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ject brief" sheetId="2" state="visible" r:id="rId2"/>
    <sheet xmlns:r="http://schemas.openxmlformats.org/officeDocument/2006/relationships" name="Quote A" sheetId="3" state="visible" r:id="rId3"/>
    <sheet xmlns:r="http://schemas.openxmlformats.org/officeDocument/2006/relationships" name="Quote B" sheetId="4" state="visible" r:id="rId4"/>
    <sheet xmlns:r="http://schemas.openxmlformats.org/officeDocument/2006/relationships" name="Quote C" sheetId="5" state="visible" r:id="rId5"/>
    <sheet xmlns:r="http://schemas.openxmlformats.org/officeDocument/2006/relationships" name="Follow-up" sheetId="6" state="visible" r:id="rId6"/>
  </sheets>
  <definedNames>
    <definedName name="_xlnm.Print_Titles" localSheetId="0">'Start here'!$1:$3</definedName>
    <definedName name="_xlnm.Print_Area" localSheetId="0">'Start here'!$A$1:$D$33</definedName>
    <definedName name="_xlnm.Print_Titles" localSheetId="1">'Project brief'!$3:$4</definedName>
    <definedName name="_xlnm.Print_Area" localSheetId="1">'Project brief'!$A$1:$C$30</definedName>
    <definedName name="_xlnm.Print_Titles" localSheetId="2">'Quote A'!$1:$3</definedName>
    <definedName name="_xlnm.Print_Area" localSheetId="2">'Quote A'!$A$1:$E$39</definedName>
    <definedName name="_xlnm.Print_Titles" localSheetId="3">'Quote B'!$1:$3</definedName>
    <definedName name="_xlnm.Print_Area" localSheetId="3">'Quote B'!$A$1:$E$39</definedName>
    <definedName name="_xlnm.Print_Titles" localSheetId="4">'Quote C'!$1:$3</definedName>
    <definedName name="_xlnm.Print_Area" localSheetId="4">'Quote C'!$A$1:$E$39</definedName>
    <definedName name="_xlnm._FilterDatabase" localSheetId="5" hidden="1">'Follow-up'!$A$4:$F$20</definedName>
    <definedName name="_xlnm.Print_Titles" localSheetId="5">'Follow-up'!$1:$4</definedName>
    <definedName name="_xlnm.Print_Area" localSheetId="5">'Follow-up'!$A$1:$F$20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00;(#,##0.00);0.00"/>
  </numFmts>
  <fonts count="9">
    <font>
      <name val="Calibri"/>
      <family val="2"/>
      <color theme="1"/>
      <sz val="11"/>
      <scheme val="minor"/>
    </font>
    <font>
      <name val="Inter"/>
      <b val="1"/>
      <color rgb="00222222"/>
      <sz val="20"/>
    </font>
    <font>
      <name val="Inter"/>
      <color rgb="00222222"/>
      <sz val="12"/>
    </font>
    <font>
      <name val="Inter"/>
      <b val="1"/>
      <color rgb="00FFFFFF"/>
      <sz val="10"/>
    </font>
    <font>
      <name val="Inter"/>
      <color rgb="00222222"/>
      <sz val="10"/>
    </font>
    <font>
      <name val="Inter"/>
      <color rgb="001E73BE"/>
      <sz val="10"/>
      <u val="single"/>
    </font>
    <font>
      <name val="Inter"/>
      <b val="1"/>
      <color rgb="00222222"/>
      <sz val="18"/>
    </font>
    <font>
      <name val="Inter"/>
      <color rgb="00222222"/>
      <sz val="11"/>
    </font>
    <font>
      <name val="Inter"/>
      <color rgb="001E73BE"/>
      <sz val="10"/>
    </font>
  </fonts>
  <fills count="4">
    <fill>
      <patternFill/>
    </fill>
    <fill>
      <patternFill patternType="gray125"/>
    </fill>
    <fill>
      <patternFill patternType="solid">
        <fgColor rgb="001E73BE"/>
      </patternFill>
    </fill>
    <fill>
      <patternFill patternType="solid">
        <fgColor rgb="00F8F8F8"/>
      </patternFill>
    </fill>
  </fills>
  <borders count="3">
    <border>
      <left/>
      <right/>
      <top/>
      <bottom/>
      <diagonal/>
    </border>
    <border>
      <bottom style="hair">
        <color rgb="00666666"/>
      </bottom>
    </border>
    <border>
      <left/>
      <right/>
      <top/>
      <bottom style="hair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2" pivotButton="0" quotePrefix="0" xfId="0"/>
    <xf numFmtId="164" fontId="4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3" borderId="1" applyAlignment="1" pivotButton="0" quotePrefix="0" xfId="0">
      <alignment vertical="top" wrapText="1"/>
    </xf>
    <xf numFmtId="164" fontId="8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22222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MH-USA</author>
  </authors>
  <commentList>
    <comment ref="B8" authorId="0" shapeId="0">
      <text>
        <t>Total as supplied, including every amount already in that total. Record tax treatment in scope notes. Additional amounts below must NOT already be in this number.</t>
      </text>
    </comment>
    <comment ref="B11" authorId="0" shapeId="0">
      <text>
        <t>Same brief, loads, configuration, quantity units, condition, ship-to and services. Confirmed is not an engineering approval.</t>
      </text>
    </comment>
    <comment ref="B12" authorId="0" shapeId="0">
      <text>
        <t>Review payment, warranty, exclusions, validity, dates and delivery assumptions. Record differences in follow-up.</t>
      </text>
    </comment>
    <comment ref="B13" authorId="0" shapeId="0">
      <text>
        <t>Confirm all incremental expenses and by-others work, including taxes, allowances and extra scope, are captured without double counting.</t>
      </text>
    </comment>
    <comment ref="A16" authorId="0" shapeId="0">
      <text>
        <t>Confirm manufacturer, part IDs, sizes, quantities and new/used condition.</t>
      </text>
    </comment>
    <comment ref="E16" authorId="0" shapeId="0">
      <text>
        <t>Confirm manufacturer, part IDs, sizes, quantities and new/used condition.</t>
      </text>
    </comment>
    <comment ref="A17" authorId="0" shapeId="0">
      <text>
        <t>List decks, crossbars, pallet supports and intended load support.</t>
      </text>
    </comment>
    <comment ref="E17" authorId="0" shapeId="0">
      <text>
        <t>List decks, crossbars, pallet supports and intended load support.</t>
      </text>
    </comment>
    <comment ref="A18" authorId="0" shapeId="0">
      <text>
        <t>Confirm specified hardware; no universal anchor or compatibility assumption.</t>
      </text>
    </comment>
    <comment ref="E18" authorId="0" shapeId="0">
      <text>
        <t>Confirm specified hardware; no universal anchor or compatibility assumption.</t>
      </text>
    </comment>
    <comment ref="A19" authorId="0" shapeId="0">
      <text>
        <t>Identify every accessory and who supplies it.</t>
      </text>
    </comment>
    <comment ref="E19" authorId="0" shapeId="0">
      <text>
        <t>Identify every accessory and who supplies it.</t>
      </text>
    </comment>
    <comment ref="A20" authorId="0" shapeId="0">
      <text>
        <t>Confirm ship-to, shipment count, packaging, freight allowances, whether the rate is fixed or estimated, its validity date and who approves a rate change before shipment.</t>
      </text>
    </comment>
    <comment ref="E20" authorId="0" shapeId="0">
      <text>
        <t>Confirm ship-to, shipment count, packaging, freight allowances, whether the rate is fixed or estimated, its validity date and who approves a rate change before shipment.</t>
      </text>
    </comment>
    <comment ref="A21" authorId="0" shapeId="0">
      <text>
        <t>Name the receiving party, dock/lift needs and appointment requirements. Confirm whether detention, failed-delivery/redelivery or storage charges could apply, what triggers each and who is responsible—per the actual carrier/quote terms, not a fixed time threshold.</t>
      </text>
    </comment>
    <comment ref="E21" authorId="0" shapeId="0">
      <text>
        <t>Name the receiving party, dock/lift needs and appointment requirements. Confirm whether detention, failed-delivery/redelivery or storage charges could apply, what triggers each and who is responsible—per the actual carrier/quote terms, not a fixed time threshold.</t>
      </text>
    </comment>
    <comment ref="A22" authorId="0" shapeId="0">
      <text>
        <t>Define assembly, anchoring, layout and included installation tasks. Note which parts arrive factory-assembled versus field-assembled, and confirm current manufacturer hardware/instructions are supplied for field work.</t>
      </text>
    </comment>
    <comment ref="E22" authorId="0" shapeId="0">
      <text>
        <t>Define assembly, anchoring, layout and included installation tasks. Note which parts arrive factory-assembled versus field-assembled, and confirm current manufacturer hardware/instructions are supplied for field work.</t>
      </text>
    </comment>
    <comment ref="A23" authorId="0" shapeId="0">
      <text>
        <t>Identify equipment, operator, rental duration and who provides each.</t>
      </text>
    </comment>
    <comment ref="E23" authorId="0" shapeId="0">
      <text>
        <t>Identify equipment, operator, rental duration and who provides each.</t>
      </text>
    </comment>
    <comment ref="A24" authorId="0" shapeId="0">
      <text>
        <t>Separate preliminary layouts from project-specific engineered documents.</t>
      </text>
    </comment>
    <comment ref="E24" authorId="0" shapeId="0">
      <text>
        <t>Separate preliminary layouts from project-specific engineered documents.</t>
      </text>
    </comment>
    <comment ref="A25" authorId="0" shapeId="0">
      <text>
        <t>Confirm jurisdiction requirements, applicant, fees and review tasks.</t>
      </text>
    </comment>
    <comment ref="E25" authorId="0" shapeId="0">
      <text>
        <t>Confirm jurisdiction requirements, applicant, fees and review tasks.</t>
      </text>
    </comment>
    <comment ref="A26" authorId="0" shapeId="0">
      <text>
        <t>Define required inspections, load labels and closeout documentation.</t>
      </text>
    </comment>
    <comment ref="E26" authorId="0" shapeId="0">
      <text>
        <t>Define required inspections, load labels and closeout documentation.</t>
      </text>
    </comment>
    <comment ref="A27" authorId="0" shapeId="0">
      <text>
        <t>If relocating/replacing, identify removal, sorting and disposal scope. For a relocation, confirm labelled bundles and component counts once teardown is complete.</t>
      </text>
    </comment>
    <comment ref="E27" authorId="0" shapeId="0">
      <text>
        <t>If relocating/replacing, identify removal, sorting and disposal scope. For a relocation, confirm labelled bundles and component counts once teardown is complete.</t>
      </text>
    </comment>
    <comment ref="A28" authorId="0" shapeId="0">
      <text>
        <t>If moving, include loading, transport and new-site installation review. Confirm actual weights/dimensions after teardown and who handles pickup/unloading handoff at the new site before freight is booked.</t>
      </text>
    </comment>
    <comment ref="E28" authorId="0" shapeId="0">
      <text>
        <t>If moving, include loading, transport and new-site installation review. Confirm actual weights/dimensions after teardown and who handles pickup/unloading handoff at the new site before freight is booked.</t>
      </text>
    </comment>
    <comment ref="A29" authorId="0" shapeId="0">
      <text>
        <t>Assign old anchors, hole repair and any building restoration.</t>
      </text>
    </comment>
    <comment ref="E29" authorId="0" shapeId="0">
      <text>
        <t>Assign old anchors, hole repair and any building restoration.</t>
      </text>
    </comment>
    <comment ref="A30" authorId="0" shapeId="0">
      <text>
        <t>Include applicable tax and every remaining charge or allowance.</t>
      </text>
    </comment>
    <comment ref="E30" authorId="0" shapeId="0">
      <text>
        <t>Include applicable tax and every remaining charge or allowance.</t>
      </text>
    </comment>
  </commentList>
</comments>
</file>

<file path=xl/comments/comment2.xml><?xml version="1.0" encoding="utf-8"?>
<comments xmlns="http://schemas.openxmlformats.org/spreadsheetml/2006/main">
  <authors>
    <author>MH-USA</author>
  </authors>
  <commentList>
    <comment ref="B8" authorId="0" shapeId="0">
      <text>
        <t>Total as supplied, including every amount already in that total. Record tax treatment in scope notes. Additional amounts below must NOT already be in this number.</t>
      </text>
    </comment>
    <comment ref="B11" authorId="0" shapeId="0">
      <text>
        <t>Same brief, loads, configuration, quantity units, condition, ship-to and services. Confirmed is not an engineering approval.</t>
      </text>
    </comment>
    <comment ref="B12" authorId="0" shapeId="0">
      <text>
        <t>Review payment, warranty, exclusions, validity, dates and delivery assumptions. Record differences in follow-up.</t>
      </text>
    </comment>
    <comment ref="B13" authorId="0" shapeId="0">
      <text>
        <t>Confirm all incremental expenses and by-others work, including taxes, allowances and extra scope, are captured without double counting.</t>
      </text>
    </comment>
    <comment ref="A16" authorId="0" shapeId="0">
      <text>
        <t>Confirm manufacturer, part IDs, sizes, quantities and new/used condition.</t>
      </text>
    </comment>
    <comment ref="E16" authorId="0" shapeId="0">
      <text>
        <t>Confirm manufacturer, part IDs, sizes, quantities and new/used condition.</t>
      </text>
    </comment>
    <comment ref="A17" authorId="0" shapeId="0">
      <text>
        <t>List decks, crossbars, pallet supports and intended load support.</t>
      </text>
    </comment>
    <comment ref="E17" authorId="0" shapeId="0">
      <text>
        <t>List decks, crossbars, pallet supports and intended load support.</t>
      </text>
    </comment>
    <comment ref="A18" authorId="0" shapeId="0">
      <text>
        <t>Confirm specified hardware; no universal anchor or compatibility assumption.</t>
      </text>
    </comment>
    <comment ref="E18" authorId="0" shapeId="0">
      <text>
        <t>Confirm specified hardware; no universal anchor or compatibility assumption.</t>
      </text>
    </comment>
    <comment ref="A19" authorId="0" shapeId="0">
      <text>
        <t>Identify every accessory and who supplies it.</t>
      </text>
    </comment>
    <comment ref="E19" authorId="0" shapeId="0">
      <text>
        <t>Identify every accessory and who supplies it.</t>
      </text>
    </comment>
    <comment ref="A20" authorId="0" shapeId="0">
      <text>
        <t>Confirm ship-to, shipment count, packaging, freight allowances, whether the rate is fixed or estimated, its validity date and who approves a rate change before shipment.</t>
      </text>
    </comment>
    <comment ref="E20" authorId="0" shapeId="0">
      <text>
        <t>Confirm ship-to, shipment count, packaging, freight allowances, whether the rate is fixed or estimated, its validity date and who approves a rate change before shipment.</t>
      </text>
    </comment>
    <comment ref="A21" authorId="0" shapeId="0">
      <text>
        <t>Name the receiving party, dock/lift needs and appointment requirements. Confirm whether detention, failed-delivery/redelivery or storage charges could apply, what triggers each and who is responsible—per the actual carrier/quote terms, not a fixed time threshold.</t>
      </text>
    </comment>
    <comment ref="E21" authorId="0" shapeId="0">
      <text>
        <t>Name the receiving party, dock/lift needs and appointment requirements. Confirm whether detention, failed-delivery/redelivery or storage charges could apply, what triggers each and who is responsible—per the actual carrier/quote terms, not a fixed time threshold.</t>
      </text>
    </comment>
    <comment ref="A22" authorId="0" shapeId="0">
      <text>
        <t>Define assembly, anchoring, layout and included installation tasks. Note which parts arrive factory-assembled versus field-assembled, and confirm current manufacturer hardware/instructions are supplied for field work.</t>
      </text>
    </comment>
    <comment ref="E22" authorId="0" shapeId="0">
      <text>
        <t>Define assembly, anchoring, layout and included installation tasks. Note which parts arrive factory-assembled versus field-assembled, and confirm current manufacturer hardware/instructions are supplied for field work.</t>
      </text>
    </comment>
    <comment ref="A23" authorId="0" shapeId="0">
      <text>
        <t>Identify equipment, operator, rental duration and who provides each.</t>
      </text>
    </comment>
    <comment ref="E23" authorId="0" shapeId="0">
      <text>
        <t>Identify equipment, operator, rental duration and who provides each.</t>
      </text>
    </comment>
    <comment ref="A24" authorId="0" shapeId="0">
      <text>
        <t>Separate preliminary layouts from project-specific engineered documents.</t>
      </text>
    </comment>
    <comment ref="E24" authorId="0" shapeId="0">
      <text>
        <t>Separate preliminary layouts from project-specific engineered documents.</t>
      </text>
    </comment>
    <comment ref="A25" authorId="0" shapeId="0">
      <text>
        <t>Confirm jurisdiction requirements, applicant, fees and review tasks.</t>
      </text>
    </comment>
    <comment ref="E25" authorId="0" shapeId="0">
      <text>
        <t>Confirm jurisdiction requirements, applicant, fees and review tasks.</t>
      </text>
    </comment>
    <comment ref="A26" authorId="0" shapeId="0">
      <text>
        <t>Define required inspections, load labels and closeout documentation.</t>
      </text>
    </comment>
    <comment ref="E26" authorId="0" shapeId="0">
      <text>
        <t>Define required inspections, load labels and closeout documentation.</t>
      </text>
    </comment>
    <comment ref="A27" authorId="0" shapeId="0">
      <text>
        <t>If relocating/replacing, identify removal, sorting and disposal scope. For a relocation, confirm labelled bundles and component counts once teardown is complete.</t>
      </text>
    </comment>
    <comment ref="E27" authorId="0" shapeId="0">
      <text>
        <t>If relocating/replacing, identify removal, sorting and disposal scope. For a relocation, confirm labelled bundles and component counts once teardown is complete.</t>
      </text>
    </comment>
    <comment ref="A28" authorId="0" shapeId="0">
      <text>
        <t>If moving, include loading, transport and new-site installation review. Confirm actual weights/dimensions after teardown and who handles pickup/unloading handoff at the new site before freight is booked.</t>
      </text>
    </comment>
    <comment ref="E28" authorId="0" shapeId="0">
      <text>
        <t>If moving, include loading, transport and new-site installation review. Confirm actual weights/dimensions after teardown and who handles pickup/unloading handoff at the new site before freight is booked.</t>
      </text>
    </comment>
    <comment ref="A29" authorId="0" shapeId="0">
      <text>
        <t>Assign old anchors, hole repair and any building restoration.</t>
      </text>
    </comment>
    <comment ref="E29" authorId="0" shapeId="0">
      <text>
        <t>Assign old anchors, hole repair and any building restoration.</t>
      </text>
    </comment>
    <comment ref="A30" authorId="0" shapeId="0">
      <text>
        <t>Include applicable tax and every remaining charge or allowance.</t>
      </text>
    </comment>
    <comment ref="E30" authorId="0" shapeId="0">
      <text>
        <t>Include applicable tax and every remaining charge or allowance.</t>
      </text>
    </comment>
  </commentList>
</comments>
</file>

<file path=xl/comments/comment3.xml><?xml version="1.0" encoding="utf-8"?>
<comments xmlns="http://schemas.openxmlformats.org/spreadsheetml/2006/main">
  <authors>
    <author>MH-USA</author>
  </authors>
  <commentList>
    <comment ref="B8" authorId="0" shapeId="0">
      <text>
        <t>Total as supplied, including every amount already in that total. Record tax treatment in scope notes. Additional amounts below must NOT already be in this number.</t>
      </text>
    </comment>
    <comment ref="B11" authorId="0" shapeId="0">
      <text>
        <t>Same brief, loads, configuration, quantity units, condition, ship-to and services. Confirmed is not an engineering approval.</t>
      </text>
    </comment>
    <comment ref="B12" authorId="0" shapeId="0">
      <text>
        <t>Review payment, warranty, exclusions, validity, dates and delivery assumptions. Record differences in follow-up.</t>
      </text>
    </comment>
    <comment ref="B13" authorId="0" shapeId="0">
      <text>
        <t>Confirm all incremental expenses and by-others work, including taxes, allowances and extra scope, are captured without double counting.</t>
      </text>
    </comment>
    <comment ref="A16" authorId="0" shapeId="0">
      <text>
        <t>Confirm manufacturer, part IDs, sizes, quantities and new/used condition.</t>
      </text>
    </comment>
    <comment ref="E16" authorId="0" shapeId="0">
      <text>
        <t>Confirm manufacturer, part IDs, sizes, quantities and new/used condition.</t>
      </text>
    </comment>
    <comment ref="A17" authorId="0" shapeId="0">
      <text>
        <t>List decks, crossbars, pallet supports and intended load support.</t>
      </text>
    </comment>
    <comment ref="E17" authorId="0" shapeId="0">
      <text>
        <t>List decks, crossbars, pallet supports and intended load support.</t>
      </text>
    </comment>
    <comment ref="A18" authorId="0" shapeId="0">
      <text>
        <t>Confirm specified hardware; no universal anchor or compatibility assumption.</t>
      </text>
    </comment>
    <comment ref="E18" authorId="0" shapeId="0">
      <text>
        <t>Confirm specified hardware; no universal anchor or compatibility assumption.</t>
      </text>
    </comment>
    <comment ref="A19" authorId="0" shapeId="0">
      <text>
        <t>Identify every accessory and who supplies it.</t>
      </text>
    </comment>
    <comment ref="E19" authorId="0" shapeId="0">
      <text>
        <t>Identify every accessory and who supplies it.</t>
      </text>
    </comment>
    <comment ref="A20" authorId="0" shapeId="0">
      <text>
        <t>Confirm ship-to, shipment count, packaging, freight allowances, whether the rate is fixed or estimated, its validity date and who approves a rate change before shipment.</t>
      </text>
    </comment>
    <comment ref="E20" authorId="0" shapeId="0">
      <text>
        <t>Confirm ship-to, shipment count, packaging, freight allowances, whether the rate is fixed or estimated, its validity date and who approves a rate change before shipment.</t>
      </text>
    </comment>
    <comment ref="A21" authorId="0" shapeId="0">
      <text>
        <t>Name the receiving party, dock/lift needs and appointment requirements. Confirm whether detention, failed-delivery/redelivery or storage charges could apply, what triggers each and who is responsible—per the actual carrier/quote terms, not a fixed time threshold.</t>
      </text>
    </comment>
    <comment ref="E21" authorId="0" shapeId="0">
      <text>
        <t>Name the receiving party, dock/lift needs and appointment requirements. Confirm whether detention, failed-delivery/redelivery or storage charges could apply, what triggers each and who is responsible—per the actual carrier/quote terms, not a fixed time threshold.</t>
      </text>
    </comment>
    <comment ref="A22" authorId="0" shapeId="0">
      <text>
        <t>Define assembly, anchoring, layout and included installation tasks. Note which parts arrive factory-assembled versus field-assembled, and confirm current manufacturer hardware/instructions are supplied for field work.</t>
      </text>
    </comment>
    <comment ref="E22" authorId="0" shapeId="0">
      <text>
        <t>Define assembly, anchoring, layout and included installation tasks. Note which parts arrive factory-assembled versus field-assembled, and confirm current manufacturer hardware/instructions are supplied for field work.</t>
      </text>
    </comment>
    <comment ref="A23" authorId="0" shapeId="0">
      <text>
        <t>Identify equipment, operator, rental duration and who provides each.</t>
      </text>
    </comment>
    <comment ref="E23" authorId="0" shapeId="0">
      <text>
        <t>Identify equipment, operator, rental duration and who provides each.</t>
      </text>
    </comment>
    <comment ref="A24" authorId="0" shapeId="0">
      <text>
        <t>Separate preliminary layouts from project-specific engineered documents.</t>
      </text>
    </comment>
    <comment ref="E24" authorId="0" shapeId="0">
      <text>
        <t>Separate preliminary layouts from project-specific engineered documents.</t>
      </text>
    </comment>
    <comment ref="A25" authorId="0" shapeId="0">
      <text>
        <t>Confirm jurisdiction requirements, applicant, fees and review tasks.</t>
      </text>
    </comment>
    <comment ref="E25" authorId="0" shapeId="0">
      <text>
        <t>Confirm jurisdiction requirements, applicant, fees and review tasks.</t>
      </text>
    </comment>
    <comment ref="A26" authorId="0" shapeId="0">
      <text>
        <t>Define required inspections, load labels and closeout documentation.</t>
      </text>
    </comment>
    <comment ref="E26" authorId="0" shapeId="0">
      <text>
        <t>Define required inspections, load labels and closeout documentation.</t>
      </text>
    </comment>
    <comment ref="A27" authorId="0" shapeId="0">
      <text>
        <t>If relocating/replacing, identify removal, sorting and disposal scope. For a relocation, confirm labelled bundles and component counts once teardown is complete.</t>
      </text>
    </comment>
    <comment ref="E27" authorId="0" shapeId="0">
      <text>
        <t>If relocating/replacing, identify removal, sorting and disposal scope. For a relocation, confirm labelled bundles and component counts once teardown is complete.</t>
      </text>
    </comment>
    <comment ref="A28" authorId="0" shapeId="0">
      <text>
        <t>If moving, include loading, transport and new-site installation review. Confirm actual weights/dimensions after teardown and who handles pickup/unloading handoff at the new site before freight is booked.</t>
      </text>
    </comment>
    <comment ref="E28" authorId="0" shapeId="0">
      <text>
        <t>If moving, include loading, transport and new-site installation review. Confirm actual weights/dimensions after teardown and who handles pickup/unloading handoff at the new site before freight is booked.</t>
      </text>
    </comment>
    <comment ref="A29" authorId="0" shapeId="0">
      <text>
        <t>Assign old anchors, hole repair and any building restoration.</t>
      </text>
    </comment>
    <comment ref="E29" authorId="0" shapeId="0">
      <text>
        <t>Assign old anchors, hole repair and any building restoration.</t>
      </text>
    </comment>
    <comment ref="A30" authorId="0" shapeId="0">
      <text>
        <t>Include applicable tax and every remaining charge or allowance.</t>
      </text>
    </comment>
    <comment ref="E30" authorId="0" shapeId="0">
      <text>
        <t>Include applicable tax and every remaining charge or allowance.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tel:+18003264403" TargetMode="External" Id="rId1"/><Relationship Type="http://schemas.openxmlformats.org/officeDocument/2006/relationships/hyperlink" Target="mailto:sales@mh-usa.com" TargetMode="External" Id="rId2"/><Relationship Type="http://schemas.openxmlformats.org/officeDocument/2006/relationships/hyperlink" Target="https://mh-usa.com/" TargetMode="External" Id="rId3"/><Relationship Type="http://schemas.openxmlformats.org/officeDocument/2006/relationships/hyperlink" Target="https://mh-usa.com/pallet-rack/" TargetMode="External" Id="rId4"/><Relationship Type="http://schemas.openxmlformats.org/officeDocument/2006/relationships/hyperlink" Target="https://mh-usa.com/pallet-rack-design-services/" TargetMode="External" Id="rId5"/><Relationship Type="http://schemas.openxmlformats.org/officeDocument/2006/relationships/hyperlink" Target="https://mh-usa.com/pallet-rack/cost-pricing/" TargetMode="External" Id="rId6"/><Relationship Type="http://schemas.openxmlformats.org/officeDocument/2006/relationships/hyperlink" Target="https://mh-usa.com/pallet-rack/installation/" TargetMode="External" Id="rId7"/><Relationship Type="http://schemas.openxmlformats.org/officeDocument/2006/relationships/hyperlink" Target="https://mh-usa.com/request-a-quote/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tel:+18003264403" TargetMode="External" Id="rId1"/><Relationship Type="http://schemas.openxmlformats.org/officeDocument/2006/relationships/hyperlink" Target="mailto:sales@mh-usa.com" TargetMode="External" Id="rId2"/><Relationship Type="http://schemas.openxmlformats.org/officeDocument/2006/relationships/hyperlink" Target="https://mh-usa.com/" TargetMode="External" Id="rId3"/></Relationships>
</file>

<file path=xl/worksheets/_rels/sheet3.xml.rels><Relationships xmlns="http://schemas.openxmlformats.org/package/2006/relationships"><Relationship Type="http://schemas.openxmlformats.org/officeDocument/2006/relationships/hyperlink" Target="tel:+18003264403" TargetMode="External" Id="rId1"/><Relationship Type="http://schemas.openxmlformats.org/officeDocument/2006/relationships/hyperlink" Target="mailto:sales@mh-usa.com" TargetMode="External" Id="rId2"/><Relationship Type="http://schemas.openxmlformats.org/officeDocument/2006/relationships/hyperlink" Target="https://mh-usa.com/" TargetMode="External" Id="rId3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tel:+18003264403" TargetMode="External" Id="rId1"/><Relationship Type="http://schemas.openxmlformats.org/officeDocument/2006/relationships/hyperlink" Target="mailto:sales@mh-usa.com" TargetMode="External" Id="rId2"/><Relationship Type="http://schemas.openxmlformats.org/officeDocument/2006/relationships/hyperlink" Target="https://mh-usa.com/" TargetMode="External" Id="rId3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tel:+18003264403" TargetMode="External" Id="rId1"/><Relationship Type="http://schemas.openxmlformats.org/officeDocument/2006/relationships/hyperlink" Target="mailto:sales@mh-usa.com" TargetMode="External" Id="rId2"/><Relationship Type="http://schemas.openxmlformats.org/officeDocument/2006/relationships/hyperlink" Target="https://mh-usa.com/" TargetMode="External" Id="rId3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tel:+18003264403" TargetMode="External" Id="rId1"/><Relationship Type="http://schemas.openxmlformats.org/officeDocument/2006/relationships/hyperlink" Target="mailto:sales@mh-usa.com" TargetMode="External" Id="rId2"/><Relationship Type="http://schemas.openxmlformats.org/officeDocument/2006/relationships/hyperlink" Target="https://mh-usa.com/" TargetMode="External" Id="rId3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001E73BE"/>
    <ns0:outlinePr summaryBelow="1" summaryRight="0"/>
    <ns0:pageSetUpPr fitToPage="1"/>
  </ns0:sheetPr>
  <ns0:dimension ref="A1:D33"/>
  <ns0:sheetViews>
    <ns0:sheetView showGridLines="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29" customWidth="1" min="2" max="2"/>
    <ns0:col width="29" customWidth="1" min="3" max="3"/>
    <ns0:col width="29" customWidth="1" min="4" max="4"/>
  </ns0:cols>
  <ns0:sheetData>
    <ns0:row r="1" ht="38" customHeight="1">
      <ns0:c r="A1" s="1" t="inlineStr">
        <ns0:is>
          <ns0:t>MH-USA | Pallet Rack Quote Comparison</ns0:t>
        </ns0:is>
      </ns0:c>
    </ns0:row>
    <ns0:row r="2" ht="32" customHeight="1">
      <ns0:c r="A2" s="2" t="inlineStr">
        <ns0:is>
          <ns0:t>Compare three quotes against the same project brief—not just the lowest headline price.</ns0:t>
        </ns0:is>
      </ns0:c>
    </ns0:row>
    <ns0:row r="3" ht="22" customHeight="1">
      <ns0:c r="A3" s="3" t="inlineStr">
        <ns0:is>
          <ns0:t>(800) 326-4403</ns0:t>
        </ns0:is>
      </ns0:c>
      <ns0:c r="B3" s="3" t="inlineStr">
        <ns0:is>
          <ns0:t>sales@mh-usa.com</ns0:t>
        </ns0:is>
      </ns0:c>
      <ns0:c r="C3" s="3" t="inlineStr">
        <ns0:is>
          <ns0:t>mh-usa.com</ns0:t>
        </ns0:is>
      </ns0:c>
    </ns0:row>
    <ns0:row r="4" ht="28" customHeight="1">
      <ns0:c r="A4" s="4" t="inlineStr">
        <ns0:is>
          <ns0:t>Step / rule</ns0:t>
        </ns0:is>
      </ns0:c>
      <ns0:c r="B4" s="4" t="inlineStr">
        <ns0:is>
          <ns0:t>Instructions</ns0:t>
        </ns0:is>
      </ns0:c>
    </ns0:row>
    <ns0:row r="5" ht="43" customHeight="1">
      <ns0:c r="A5" s="5" t="inlineStr">
        <ns0:is>
          <ns0:t>1 · Define one project</ns0:t>
        </ns0:is>
      </ns0:c>
      <ns0:c r="B5" s="5" t="inlineStr">
        <ns0:is>
          <ns0:t>Complete Project brief. Send the same revision, load information and quantities to each supplier.</ns0:t>
        </ns0:is>
      </ns0:c>
      <ns0:c r="C5" s="6" t="n"/>
      <ns0:c r="D5" s="6" t="n"/>
    </ns0:row>
    <ns0:row r="6" ht="43" customHeight="1">
      <ns0:c r="A6" s="5" t="inlineStr">
        <ns0:is>
          <ns0:t>2 · Copy each quote</ns0:t>
        </ns0:is>
      </ns0:c>
      <ns0:c r="B6" s="5" t="inlineStr">
        <ns0:is>
          <ns0:t>In Quote A / B / C, enter supplier, reference, currency and the quoted total exactly as supplied.</ns0:t>
        </ns0:is>
      </ns0:c>
      <ns0:c r="C6" s="6" t="n"/>
      <ns0:c r="D6" s="6" t="n"/>
    </ns0:row>
    <ns0:row r="7" ht="55" customHeight="1">
      <ns0:c r="A7" s="5" t="inlineStr">
        <ns0:is>
          <ns0:t>3 · Classify every scope line</ns0:t>
        </ns0:is>
      </ns0:c>
      <ns0:c r="B7" s="5" t="inlineStr">
        <ns0:is>
          <ns0:t>Included = inside the quoted total, even if itemized separately. Extra cost = outside it. By others = outside it and supplied by another party. Not needed requires agreement. Unclear stays unresolved.</ns0:t>
        </ns0:is>
      </ns0:c>
      <ns0:c r="C7" s="6" t="n"/>
      <ns0:c r="D7" s="6" t="n"/>
    </ns0:row>
    <ns0:row r="8" ht="55" customHeight="1">
      <ns0:c r="A8" s="5" t="inlineStr">
        <ns0:is>
          <ns0:t>4 · Add only missing costs</ns0:t>
        </ns0:is>
      </ns0:c>
      <ns0:c r="B8" s="5" t="inlineStr">
        <ns0:is>
          <ns0:t>For Extra cost / By others, enter a nonnegative amount outside the quoted total. A verified zero is allowed; explain it. Use numeric amounts only. Never repeat a bundled charge. Split a partially included item into its included portion and incremental cost in the notes.</ns0:t>
        </ns0:is>
      </ns0:c>
      <ns0:c r="C8" s="6" t="n"/>
      <ns0:c r="D8" s="6" t="n"/>
    </ns0:row>
    <ns0:row r="9" ht="43" customHeight="1">
      <ns0:c r="A9" s="5" t="inlineStr">
        <ns0:is>
          <ns0:t>5 · Resolve the comparison gates</ns0:t>
        </ns0:is>
      </ns0:c>
      <ns0:c r="B9" s="5" t="inlineStr">
        <ns0:is>
          <ns0:t>Mark equivalent scope, commercial terms and all additional costs Confirmed only after review. Formula checks validate entries, not engineering or completeness of your contract.</ns0:t>
        </ns0:is>
      </ns0:c>
      <ns0:c r="C9" s="6" t="n"/>
      <ns0:c r="D9" s="6" t="n"/>
    </ns0:row>
    <ns0:row r="10" ht="55" customHeight="1">
      <ns0:c r="A10" s="5" t="inlineStr">
        <ns0:is>
          <ns0:t>6 · Use the summary carefully</ns0:t>
        </ns0:is>
      </ns0:c>
      <ns0:c r="B10" s="5" t="inlineStr">
        <ns0:is>
          <ns0:t>Known amounts is a subtotal, not a final project price. Reviewed comparison total stays blank until all lines and gates are resolved. No automatic 'winner' is selected.</ns0:t>
        </ns0:is>
      </ns0:c>
      <ns0:c r="C10" s="6" t="n"/>
      <ns0:c r="D10" s="6" t="n"/>
    </ns0:row>
    <ns0:row r="11" ht="43" customHeight="1">
      <ns0:c r="A11" s="5" t="inlineStr">
        <ns0:is>
          <ns0:t>Input and formula key</ns0:t>
        </ns0:is>
      </ns0:c>
      <ns0:c r="B11" s="5" t="inlineStr">
        <ns0:is>
          <ns0:t>Light-gray cells / blue text = input. Other cells = labels or formulas. Blank inputs are intentional. USD, CAD or another currency must be entered consistently; no currency conversion is performed.</ns0:t>
        </ns0:is>
      </ns0:c>
      <ns0:c r="C11" s="6" t="n"/>
      <ns0:c r="D11" s="6" t="n"/>
    </ns0:row>
    <ns0:row r="12" ht="55" customHeight="1">
      <ns0:c r="A12" s="5" t="inlineStr">
        <ns0:is>
          <ns0:t>What this is not</ns0:t>
        </ns0:is>
      </ns0:c>
      <ns0:c r="B12" s="5" t="inlineStr">
        <ns0:is>
          <ns0:t>Not an engineering design, capacity calculation, permit approval, supplier quote or confirmation of stock/lead time. Have qualified parties verify compatibility, anchorage, site conditions and required approvals.</ns0:t>
        </ns0:is>
      </ns0:c>
      <ns0:c r="C12" s="6" t="n"/>
      <ns0:c r="D12" s="6" t="n"/>
    </ns0:row>
    <ns0:row r="14" ht="28" customHeight="1">
      <ns0:c r="A14" s="4" t="inlineStr">
        <ns0:is>
          <ns0:t>Review item</ns0:t>
        </ns0:is>
      </ns0:c>
      <ns0:c r="B14" s="4" t="inlineStr">
        <ns0:is>
          <ns0:t>Quote A</ns0:t>
        </ns0:is>
      </ns0:c>
      <ns0:c r="C14" s="4" t="inlineStr">
        <ns0:is>
          <ns0:t>Quote B</ns0:t>
        </ns0:is>
      </ns0:c>
      <ns0:c r="D14" s="4" t="inlineStr">
        <ns0:is>
          <ns0:t>Quote C</ns0:t>
        </ns0:is>
      </ns0:c>
    </ns0:row>
    <ns0:row r="15" ht="26" customHeight="1">
      <ns0:c r="A15" s="5" t="inlineStr">
        <ns0:is>
          <ns0:t>Supplier</ns0:t>
        </ns0:is>
      </ns0:c>
      <ns0:c r="B15" s="5" t="str">
        <ns0:f>IF('Quote A'!B5="","",'Quote A'!B5)</ns0:f>
        <ns0:v/>
      </ns0:c>
      <ns0:c r="C15" s="5" t="str">
        <ns0:f>IF('Quote B'!B5="","",'Quote B'!B5)</ns0:f>
        <ns0:v/>
      </ns0:c>
      <ns0:c r="D15" s="5" t="str">
        <ns0:f>IF('Quote C'!B5="","",'Quote C'!B5)</ns0:f>
        <ns0:v/>
      </ns0:c>
    </ns0:row>
    <ns0:row r="16" ht="26" customHeight="1">
      <ns0:c r="A16" s="5" t="inlineStr">
        <ns0:is>
          <ns0:t>Quote reference</ns0:t>
        </ns0:is>
      </ns0:c>
      <ns0:c r="B16" s="5" t="str">
        <ns0:f>IF('Quote A'!B6="","",'Quote A'!B6)</ns0:f>
        <ns0:v/>
      </ns0:c>
      <ns0:c r="C16" s="5" t="str">
        <ns0:f>IF('Quote B'!B6="","",'Quote B'!B6)</ns0:f>
        <ns0:v/>
      </ns0:c>
      <ns0:c r="D16" s="5" t="str">
        <ns0:f>IF('Quote C'!B6="","",'Quote C'!B6)</ns0:f>
        <ns0:v/>
      </ns0:c>
    </ns0:row>
    <ns0:row r="17" ht="26" customHeight="1">
      <ns0:c r="A17" s="5" t="inlineStr">
        <ns0:is>
          <ns0:t>Currency</ns0:t>
        </ns0:is>
      </ns0:c>
      <ns0:c r="B17" s="5" t="str">
        <ns0:f>IF('Quote A'!B7="","",'Quote A'!B7)</ns0:f>
        <ns0:v/>
      </ns0:c>
      <ns0:c r="C17" s="5" t="str">
        <ns0:f>IF('Quote B'!B7="","",'Quote B'!B7)</ns0:f>
        <ns0:v/>
      </ns0:c>
      <ns0:c r="D17" s="5" t="str">
        <ns0:f>IF('Quote C'!B7="","",'Quote C'!B7)</ns0:f>
        <ns0:v/>
      </ns0:c>
    </ns0:row>
    <ns0:row r="18" ht="26" customHeight="1">
      <ns0:c r="A18" s="5" t="inlineStr">
        <ns0:is>
          <ns0:t>Readiness</ns0:t>
        </ns0:is>
      </ns0:c>
      <ns0:c r="B18" s="5" t="str">
        <ns0:f>IF('Quote A'!B36="","",'Quote A'!B36)</ns0:f>
        <ns0:v>INCOMPLETE — resolve inputs / scope</ns0:v>
      </ns0:c>
      <ns0:c r="C18" s="5" t="str">
        <ns0:f>IF('Quote B'!B36="","",'Quote B'!B36)</ns0:f>
        <ns0:v>INCOMPLETE — resolve inputs / scope</ns0:v>
      </ns0:c>
      <ns0:c r="D18" s="5" t="str">
        <ns0:f>IF('Quote C'!B36="","",'Quote C'!B36)</ns0:f>
        <ns0:v>INCOMPLETE — resolve inputs / scope</ns0:v>
      </ns0:c>
    </ns0:row>
    <ns0:row r="19" ht="26" customHeight="1">
      <ns0:c r="A19" s="5" t="inlineStr">
        <ns0:is>
          <ns0:t>Quoted total</ns0:t>
        </ns0:is>
      </ns0:c>
      <ns0:c r="B19" s="7" t="str">
        <ns0:f>IF('Quote A'!B8="","",'Quote A'!B8)</ns0:f>
        <ns0:v/>
      </ns0:c>
      <ns0:c r="C19" s="7" t="str">
        <ns0:f>IF('Quote B'!B8="","",'Quote B'!B8)</ns0:f>
        <ns0:v/>
      </ns0:c>
      <ns0:c r="D19" s="7" t="str">
        <ns0:f>IF('Quote C'!B8="","",'Quote C'!B8)</ns0:f>
        <ns0:v/>
      </ns0:c>
    </ns0:row>
    <ns0:row r="20" ht="26" customHeight="1">
      <ns0:c r="A20" s="5" t="inlineStr">
        <ns0:is>
          <ns0:t>Known extra / by-others costs</ns0:t>
        </ns0:is>
      </ns0:c>
      <ns0:c r="B20" s="7" t="str">
        <ns0:f>IF('Quote A'!B32="","",'Quote A'!B32)</ns0:f>
        <ns0:v/>
      </ns0:c>
      <ns0:c r="C20" s="7" t="str">
        <ns0:f>IF('Quote B'!B32="","",'Quote B'!B32)</ns0:f>
        <ns0:v/>
      </ns0:c>
      <ns0:c r="D20" s="7" t="str">
        <ns0:f>IF('Quote C'!B32="","",'Quote C'!B32)</ns0:f>
        <ns0:v/>
      </ns0:c>
    </ns0:row>
    <ns0:row r="21" ht="26" customHeight="1">
      <ns0:c r="A21" s="5" t="inlineStr">
        <ns0:is>
          <ns0:t>Known amounts — NOT FINAL</ns0:t>
        </ns0:is>
      </ns0:c>
      <ns0:c r="B21" s="7" t="str">
        <ns0:f>IF('Quote A'!B33="","",'Quote A'!B33)</ns0:f>
        <ns0:v/>
      </ns0:c>
      <ns0:c r="C21" s="7" t="str">
        <ns0:f>IF('Quote B'!B33="","",'Quote B'!B33)</ns0:f>
        <ns0:v/>
      </ns0:c>
      <ns0:c r="D21" s="7" t="str">
        <ns0:f>IF('Quote C'!B33="","",'Quote C'!B33)</ns0:f>
        <ns0:v/>
      </ns0:c>
    </ns0:row>
    <ns0:row r="22" ht="26" customHeight="1">
      <ns0:c r="A22" s="5" t="inlineStr">
        <ns0:is>
          <ns0:t>Open scope / cost rows</ns0:t>
        </ns0:is>
      </ns0:c>
      <ns0:c r="B22" s="5" t="n">
        <ns0:f>IF('Quote A'!B34="","",'Quote A'!B34)</ns0:f>
        <ns0:v>15</ns0:v>
      </ns0:c>
      <ns0:c r="C22" s="5" t="n">
        <ns0:f>IF('Quote B'!B34="","",'Quote B'!B34)</ns0:f>
        <ns0:v>15</ns0:v>
      </ns0:c>
      <ns0:c r="D22" s="5" t="n">
        <ns0:f>IF('Quote C'!B34="","",'Quote C'!B34)</ns0:f>
        <ns0:v>15</ns0:v>
      </ns0:c>
    </ns0:row>
    <ns0:row r="23" ht="26" customHeight="1">
      <ns0:c r="A23" s="5" t="inlineStr">
        <ns0:is>
          <ns0:t>Reviewed comparison total</ns0:t>
        </ns0:is>
      </ns0:c>
      <ns0:c r="B23" s="7" t="str">
        <ns0:f>IF('Quote A'!B35="","",'Quote A'!B35)</ns0:f>
        <ns0:v/>
      </ns0:c>
      <ns0:c r="C23" s="7" t="str">
        <ns0:f>IF('Quote B'!B35="","",'Quote B'!B35)</ns0:f>
        <ns0:v/>
      </ns0:c>
      <ns0:c r="D23" s="7" t="str">
        <ns0:f>IF('Quote C'!B35="","",'Quote C'!B35)</ns0:f>
        <ns0:v/>
      </ns0:c>
    </ns0:row>
    <ns0:row r="24" ht="8" customHeight="1"/>
    <ns0:row r="25" ht="40" customHeight="1">
      <ns0:c r="A25" s="5" t="inlineStr">
        <ns0:is>
          <ns0:t>Across-quote check</ns0:t>
        </ns0:is>
      </ns0:c>
      <ns0:c r="B25" s="5" t="str">
        <ns0:f>IF(COUNT(B23:D23)&lt;2,"Need at least two reviewed quotes",IF(OR(AND(B23&lt;&gt;"",C23&lt;&gt;"",B17&lt;&gt;C17),AND(B23&lt;&gt;"",D23&lt;&gt;"",B17&lt;&gt;D17),AND(C23&lt;&gt;"",D23&lt;&gt;"",C17&lt;&gt;D17)),"STOP: currencies differ","Manual final review: confirm identical scope and terms"))</ns0:f>
        <ns0:v>Need at least two reviewed quotes</ns0:v>
      </ns0:c>
      <ns0:c r="C25" s="6" t="n"/>
      <ns0:c r="D25" s="6" t="n"/>
    </ns0:row>
    <ns0:row r="26" ht="8" customHeight="1"/>
    <ns0:row r="27" ht="28" customHeight="1">
      <ns0:c r="A27" s="8" t="inlineStr">
        <ns0:is>
          <ns0:t>Keep a copy of the supplier's quote and written clarifications with this workbook. Do not overwrite formulas.</ns0:t>
        </ns0:is>
      </ns0:c>
    </ns0:row>
    <ns0:row r="28" ht="8" customHeight="1"/>
    <ns0:row r="29" ht="20" customHeight="1">
      <ns0:c r="A29" t="inlineStr">
        <ns0:is>
          <ns0:t>Pallet Rack Systems</ns0:t>
        </ns0:is>
      </ns0:c>
      <ns0:c r="B29" s="9" t="inlineStr">
        <ns0:is>
          <ns0:t>https://mh-usa.com/pallet-rack/</ns0:t>
        </ns0:is>
      </ns0:c>
    </ns0:row>
    <ns0:row r="30" ht="20" customHeight="1">
      <ns0:c r="A30" t="inlineStr">
        <ns0:is>
          <ns0:t>Design</ns0:t>
        </ns0:is>
      </ns0:c>
      <ns0:c r="B30" s="9" t="inlineStr">
        <ns0:is>
          <ns0:t>https://mh-usa.com/pallet-rack-design-services/</ns0:t>
        </ns0:is>
      </ns0:c>
    </ns0:row>
    <ns0:row r="31" ht="20" customHeight="1">
      <ns0:c r="A31" t="inlineStr">
        <ns0:is>
          <ns0:t>Pricing</ns0:t>
        </ns0:is>
      </ns0:c>
      <ns0:c r="B31" s="9" t="inlineStr">
        <ns0:is>
          <ns0:t>https://mh-usa.com/pallet-rack/cost-pricing/</ns0:t>
        </ns0:is>
      </ns0:c>
    </ns0:row>
    <ns0:row r="32" ht="20" customHeight="1">
      <ns0:c r="A32" t="inlineStr">
        <ns0:is>
          <ns0:t>Installation</ns0:t>
        </ns0:is>
      </ns0:c>
      <ns0:c r="B32" s="9" t="inlineStr">
        <ns0:is>
          <ns0:t>https://mh-usa.com/pallet-rack/installation/</ns0:t>
        </ns0:is>
      </ns0:c>
    </ns0:row>
    <ns0:row r="33" ht="20" customHeight="1">
      <ns0:c r="A33" t="inlineStr">
        <ns0:is>
          <ns0:t>Request a quote</ns0:t>
        </ns0:is>
      </ns0:c>
      <ns0:c r="B33" s="9" t="inlineStr">
        <ns0:is>
          <ns0:t>https://mh-usa.com/request-a-quote/</ns0:t>
        </ns0:is>
      </ns0:c>
    </ns0:row>
  </ns0:sheetData>
  <ns0:mergeCells count="19">
    <ns0:mergeCell ref="B11:D11"/>
    <ns0:mergeCell ref="B8:D8"/>
    <ns0:mergeCell ref="B29:D29"/>
    <ns0:mergeCell ref="B10:D10"/>
    <ns0:mergeCell ref="B9:D9"/>
    <ns0:mergeCell ref="B30:D30"/>
    <ns0:mergeCell ref="B6:D6"/>
    <ns0:mergeCell ref="B33:D33"/>
    <ns0:mergeCell ref="A1:D1"/>
    <ns0:mergeCell ref="B5:D5"/>
    <ns0:mergeCell ref="B32:D32"/>
    <ns0:mergeCell ref="B4:D4"/>
    <ns0:mergeCell ref="B7:D7"/>
    <ns0:mergeCell ref="B25:D25"/>
    <ns0:mergeCell ref="A27:D27"/>
    <ns0:mergeCell ref="B31:D31"/>
    <ns0:mergeCell ref="A2:D2"/>
    <ns0:mergeCell ref="B12:D12"/>
    <ns0:mergeCell ref="C3:D3"/>
  </ns0:mergeCells>
  <ns0:hyperlinks>
    <ns0:hyperlink ref="A3" ns1:id="rId1"/>
    <ns0:hyperlink ref="B3" ns1:id="rId2"/>
    <ns0:hyperlink ref="C3" ns1:id="rId3"/>
    <ns0:hyperlink ref="B29" ns1:id="rId4"/>
    <ns0:hyperlink ref="B30" ns1:id="rId5"/>
    <ns0:hyperlink ref="B31" ns1:id="rId6"/>
    <ns0:hyperlink ref="B32" ns1:id="rId7"/>
    <ns0:hyperlink ref="B33" ns1:id="rId8"/>
  </ns0:hyperlinks>
  <ns0:pageMargins left="0.35" right="0.35" top="0.5" bottom="0.5" header="0.5" footer="0.5"/>
  <ns0:pageSetup orientation="landscape" paperSize="1" fitToHeight="0" fitToWidth="1"/>
  <ns0:headerFooter>
    <ns0:oddHeader/>
    <ns0:oddFooter>&amp;L&amp;9 MH-USA | (800) 326-4403&amp;R&amp;9 &amp;P</ns0:oddFooter>
    <ns0:evenHeader/>
    <ns0:evenFooter/>
    <ns0:firstHeader/>
    <ns0:firstFooter/>
  </ns0:headerFooter>
  <ns0:rowBreaks count="1" manualBreakCount="1">
    <ns0:brk id="13" min="0" max="16383" man="1"/>
  </ns0:rowBreaks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tabColor rgb="001E73BE"/>
    <ns0:outlinePr summaryBelow="1" summaryRight="0"/>
    <ns0:pageSetUpPr fitToPage="1"/>
  </ns0:sheetPr>
  <ns0:dimension ref="A1:C30"/>
  <ns0:sheetViews>
    <ns0:sheetView showGridLines="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6" customWidth="1" min="1" max="1"/>
    <ns0:col width="38" customWidth="1" min="2" max="2"/>
    <ns0:col width="49" customWidth="1" min="3" max="3"/>
  </ns0:cols>
  <ns0:sheetData>
    <ns0:row r="1" ht="36" customHeight="1">
      <ns0:c r="A1" s="10" t="inlineStr">
        <ns0:is>
          <ns0:t>Project brief | Send the same revision to each supplier</ns0:t>
        </ns0:is>
      </ns0:c>
    </ns0:row>
    <ns0:row r="2" ht="32" customHeight="1">
      <ns0:c r="A2" s="11" t="inlineStr">
        <ns0:is>
          <ns0:t>Use TBD for unknowns. List multiple load types or phases separately in the answer or an attachment.</ns0:t>
        </ns0:is>
      </ns0:c>
    </ns0:row>
    <ns0:row r="3" ht="22" customHeight="1">
      <ns0:c r="A3" s="3" t="inlineStr">
        <ns0:is>
          <ns0:t>(800) 326-4403</ns0:t>
        </ns0:is>
      </ns0:c>
      <ns0:c r="B3" s="3" t="inlineStr">
        <ns0:is>
          <ns0:t>sales@mh-usa.com</ns0:t>
        </ns0:is>
      </ns0:c>
      <ns0:c r="C3" s="3" t="inlineStr">
        <ns0:is>
          <ns0:t>mh-usa.com</ns0:t>
        </ns0:is>
      </ns0:c>
    </ns0:row>
    <ns0:row r="4" ht="28" customHeight="1">
      <ns0:c r="A4" s="4" t="inlineStr">
        <ns0:is>
          <ns0:t>Field</ns0:t>
        </ns0:is>
      </ns0:c>
      <ns0:c r="B4" s="4" t="inlineStr">
        <ns0:is>
          <ns0:t>Your information</ns0:t>
        </ns0:is>
      </ns0:c>
      <ns0:c r="C4" s="4" t="inlineStr">
        <ns0:is>
          <ns0:t>Prompt / unit to confirm</ns0:t>
        </ns0:is>
      </ns0:c>
    </ns0:row>
    <ns0:row r="5" ht="28" customHeight="1">
      <ns0:c r="A5" s="5" t="inlineStr">
        <ns0:is>
          <ns0:t>Project / company</ns0:t>
        </ns0:is>
      </ns0:c>
      <ns0:c r="B5" s="12" t="n"/>
      <ns0:c r="C5" s="5" t="inlineStr">
        <ns0:is>
          <ns0:t>Name this project without mixing phases.</ns0:t>
        </ns0:is>
      </ns0:c>
    </ns0:row>
    <ns0:row r="6" ht="28" customHeight="1">
      <ns0:c r="A6" s="5" t="inlineStr">
        <ns0:is>
          <ns0:t>Contact / preferred reply details</ns0:t>
        </ns0:is>
      </ns0:c>
      <ns0:c r="B6" s="12" t="n"/>
      <ns0:c r="C6" s="5" t="inlineStr">
        <ns0:is>
          <ns0:t>Share only the business contact details needed.</ns0:t>
        </ns0:is>
      </ns0:c>
    </ns0:row>
    <ns0:row r="7" ht="28" customHeight="1">
      <ns0:c r="A7" s="5" t="inlineStr">
        <ns0:is>
          <ns0:t>Revision / date</ns0:t>
        </ns0:is>
      </ns0:c>
      <ns0:c r="B7" s="12" t="n"/>
      <ns0:c r="C7" s="5" t="inlineStr">
        <ns0:is>
          <ns0:t>Update when loads, quantities or site requirements change.</ns0:t>
        </ns0:is>
      </ns0:c>
    </ns0:row>
    <ns0:row r="8" ht="28" customHeight="1">
      <ns0:c r="A8" s="5" t="inlineStr">
        <ns0:is>
          <ns0:t>Project type</ns0:t>
        </ns0:is>
      </ns0:c>
      <ns0:c r="B8" s="12" t="n"/>
      <ns0:c r="C8" s="5" t="inlineStr">
        <ns0:is>
          <ns0:t>New / add / replace / relocate.</ns0:t>
        </ns0:is>
      </ns0:c>
    </ns0:row>
    <ns0:row r="9" ht="28" customHeight="1">
      <ns0:c r="A9" s="5" t="inlineStr">
        <ns0:is>
          <ns0:t>Ship-to location</ns0:t>
        </ns0:is>
      </ns0:c>
      <ns0:c r="B9" s="12" t="n"/>
      <ns0:c r="C9" s="5" t="inlineStr">
        <ns0:is>
          <ns0:t>City, state, ZIP; confirm full address privately with supplier.</ns0:t>
        </ns0:is>
      </ns0:c>
    </ns0:row>
    <ns0:row r="10" ht="46" customHeight="1">
      <ns0:c r="A10" s="5" t="inlineStr">
        <ns0:is>
          <ns0:t>Target ready-to-use date</ns0:t>
        </ns0:is>
      </ns0:c>
      <ns0:c r="B10" s="12" t="n"/>
      <ns0:c r="C10" s="5" t="inlineStr">
        <ns0:is>
          <ns0:t>Separate shipment, delivery and installation dates. Confirm freight is fixed or estimated, its valid-through date and required change approval.</ns0:t>
        </ns0:is>
      </ns0:c>
    </ns0:row>
    <ns0:row r="11" ht="28" customHeight="1">
      <ns0:c r="A11" s="5" t="inlineStr">
        <ns0:is>
          <ns0:t>Loaded pallet width × depth × height</ns0:t>
        </ns0:is>
      </ns0:c>
      <ns0:c r="B11" s="12" t="n"/>
      <ns0:c r="C11" s="5" t="inlineStr">
        <ns0:is>
          <ns0:t>State units; include load overhang.</ns0:t>
        </ns0:is>
      </ns0:c>
    </ns0:row>
    <ns0:row r="12" ht="28" customHeight="1">
      <ns0:c r="A12" s="5" t="inlineStr">
        <ns0:is>
          <ns0:t>Maximum loaded pallet weight</ns0:t>
        </ns0:is>
      </ns0:c>
      <ns0:c r="B12" s="12" t="n"/>
      <ns0:c r="C12" s="5" t="inlineStr">
        <ns0:is>
          <ns0:t>State units; include pallet and load.</ns0:t>
        </ns0:is>
      </ns0:c>
    </ns0:row>
    <ns0:row r="13" ht="28" customHeight="1">
      <ns0:c r="A13" s="5" t="inlineStr">
        <ns0:is>
          <ns0:t>Other loads / handling requirements</ns0:t>
        </ns0:is>
      </ns0:c>
      <ns0:c r="B13" s="12" t="n"/>
      <ns0:c r="C13" s="5" t="inlineStr">
        <ns0:is>
          <ns0:t>Different dimensions, weight, pallets or picking needs.</ns0:t>
        </ns0:is>
      </ns0:c>
    </ns0:row>
    <ns0:row r="14" ht="28" customHeight="1">
      <ns0:c r="A14" s="5" t="inlineStr">
        <ns0:is>
          <ns0:t>Pallet positions required</ns0:t>
        </ns0:is>
      </ns0:c>
      <ns0:c r="B14" s="12" t="n"/>
      <ns0:c r="C14" s="5" t="inlineStr">
        <ns0:is>
          <ns0:t>State whether floor positions are included.</ns0:t>
        </ns0:is>
      </ns0:c>
    </ns0:row>
    <ns0:row r="15" ht="28" customHeight="1">
      <ns0:c r="A15" s="5" t="inlineStr">
        <ns0:is>
          <ns0:t>Levels above floor</ns0:t>
        </ns0:is>
      </ns0:c>
      <ns0:c r="B15" s="12" t="n"/>
      <ns0:c r="C15" s="5" t="inlineStr">
        <ns0:is>
          <ns0:t>Per bay; not the same as pallet-position count.</ns0:t>
        </ns0:is>
      </ns0:c>
    </ns0:row>
    <ns0:row r="16" ht="28" customHeight="1">
      <ns0:c r="A16" s="5" t="inlineStr">
        <ns0:is>
          <ns0:t>Bay / row counts and dimensions</ns0:t>
        </ns0:is>
      </ns0:c>
      <ns0:c r="B16" s="12" t="n"/>
      <ns0:c r="C16" s="5" t="inlineStr">
        <ns0:is>
          <ns0:t>If known; attach a dated sketch.</ns0:t>
        </ns0:is>
      </ns0:c>
    </ns0:row>
    <ns0:row r="17" ht="28" customHeight="1">
      <ns0:c r="A17" s="5" t="inlineStr">
        <ns0:is>
          <ns0:t>Upright frames: count / height / depth</ns0:t>
        </ns0:is>
      </ns0:c>
      <ns0:c r="B17" s="12" t="n"/>
      <ns0:c r="C17" s="5" t="inlineStr">
        <ns0:is>
          <ns0:t>Identify quantity units and part/model if known.</ns0:t>
        </ns0:is>
      </ns0:c>
    </ns0:row>
    <ns0:row r="18" ht="28" customHeight="1">
      <ns0:c r="A18" s="5" t="inlineStr">
        <ns0:is>
          <ns0:t>Beams: count / length / part</ns0:t>
        </ns0:is>
      </ns0:c>
      <ns0:c r="B18" s="12" t="n"/>
      <ns0:c r="C18" s="5" t="inlineStr">
        <ns0:is>
          <ns0:t>Explicitly say individual beams or pairs.</ns0:t>
        </ns0:is>
      </ns0:c>
    </ns0:row>
    <ns0:row r="19" ht="28" customHeight="1">
      <ns0:c r="A19" s="5" t="inlineStr">
        <ns0:is>
          <ns0:t>Decking / supports / accessories</ns0:t>
        </ns0:is>
      </ns0:c>
      <ns0:c r="B19" s="12" t="n"/>
      <ns0:c r="C19" s="5" t="inlineStr">
        <ns0:is>
          <ns0:t>Record quantities per level or total; identify which.</ns0:t>
        </ns0:is>
      </ns0:c>
    </ns0:row>
    <ns0:row r="20" ht="28" customHeight="1">
      <ns0:c r="A20" s="5" t="inlineStr">
        <ns0:is>
          <ns0:t>Existing rack identification / condition</ns0:t>
        </ns0:is>
      </ns0:c>
      <ns0:c r="B20" s="12" t="n"/>
      <ns0:c r="C20" s="5" t="inlineStr">
        <ns0:is>
          <ns0:t>Manufacturer, labels, connector photos; flag damaged/unknown parts.</ns0:t>
        </ns0:is>
      </ns0:c>
    </ns0:row>
    <ns0:row r="21" ht="28" customHeight="1">
      <ns0:c r="A21" s="5" t="inlineStr">
        <ns0:is>
          <ns0:t>Forklift make / model / capabilities</ns0:t>
        </ns0:is>
      </ns0:c>
      <ns0:c r="B21" s="12" t="n"/>
      <ns0:c r="C21" s="5" t="inlineStr">
        <ns0:is>
          <ns0:t>Operating aisle requirements, lift height and relevant truck data.</ns0:t>
        </ns0:is>
      </ns0:c>
    </ns0:row>
    <ns0:row r="22" ht="28" customHeight="1">
      <ns0:c r="A22" s="5" t="inlineStr">
        <ns0:is>
          <ns0:t>Usable area / clear height</ns0:t>
        </ns0:is>
      </ns0:c>
      <ns0:c r="B22" s="12" t="n"/>
      <ns0:c r="C22" s="5" t="inlineStr">
        <ns0:is>
          <ns0:t>Include doors, columns and overhead obstructions.</ns0:t>
        </ns0:is>
      </ns0:c>
    </ns0:row>
    <ns0:row r="23" ht="28" customHeight="1">
      <ns0:c r="A23" s="5" t="inlineStr">
        <ns0:is>
          <ns0:t>Building / slab / fire / permit review</ns0:t>
        </ns0:is>
      </ns0:c>
      <ns0:c r="B23" s="12" t="n"/>
      <ns0:c r="C23" s="5" t="inlineStr">
        <ns0:is>
          <ns0:t>List available records and who will confirm requirements.</ns0:t>
        </ns0:is>
      </ns0:c>
    </ns0:row>
    <ns0:row r="24" ht="46" customHeight="1">
      <ns0:c r="A24" s="5" t="inlineStr">
        <ns0:is>
          <ns0:t>Delivery / dock / unloading</ns0:t>
        </ns0:is>
      </ns0:c>
      <ns0:c r="B24" s="12" t="n"/>
      <ns0:c r="C24" s="5" t="inlineStr">
        <ns0:is>
          <ns0:t>Access restrictions, appointments and receiving equipment. Confirm applicability and owner of any waiting, redelivery or storage fees.</ns0:t>
        </ns0:is>
      </ns0:c>
    </ns0:row>
    <ns0:row r="25" ht="46" customHeight="1">
      <ns0:c r="A25" s="5" t="inlineStr">
        <ns0:is>
          <ns0:t>Installation / assembly</ns0:t>
        </ns0:is>
      </ns0:c>
      <ns0:c r="B25" s="12" t="n"/>
      <ns0:c r="C25" s="5" t="inlineStr">
        <ns0:is>
          <ns0:t>Confirm factory- vs. field-assembled parts and that current manufacturer hardware/instructions are supplied.</ns0:t>
        </ns0:is>
      </ns0:c>
    </ns0:row>
    <ns0:row r="26" ht="28" customHeight="1">
      <ns0:c r="A26" s="5" t="inlineStr">
        <ns0:is>
          <ns0:t>Site work hours / phases / traffic</ns0:t>
        </ns0:is>
      </ns0:c>
      <ns0:c r="B26" s="12" t="n"/>
      <ns0:c r="C26" s="5" t="inlineStr">
        <ns0:is>
          <ns0:t>Occupied work, clearance and sequencing restrictions.</ns0:t>
        </ns0:is>
      </ns0:c>
    </ns0:row>
    <ns0:row r="27" ht="62" customHeight="1">
      <ns0:c r="A27" s="5" t="inlineStr">
        <ns0:is>
          <ns0:t>Move / removal scope</ns0:t>
        </ns0:is>
      </ns0:c>
      <ns0:c r="B27" s="12" t="n"/>
      <ns0:c r="C27" s="5" t="inlineStr">
        <ns0:is>
          <ns0:t>Old and new sites; teardown, sorting, transport, reinstallation. Confirm bundle labels, counts, weights/dimensions and the loading/unloading owner at each site.</ns0:t>
        </ns0:is>
      </ns0:c>
    </ns0:row>
    <ns0:row r="28" ht="28" customHeight="1">
      <ns0:c r="A28" s="5" t="inlineStr">
        <ns0:is>
          <ns0:t>Floor restoration / disposal</ns0:t>
        </ns0:is>
      </ns0:c>
      <ns0:c r="B28" s="12" t="n"/>
      <ns0:c r="C28" s="5" t="inlineStr">
        <ns0:is>
          <ns0:t>Identify who handles old anchors, holes and disposal.</ns0:t>
        </ns0:is>
      </ns0:c>
    </ns0:row>
    <ns0:row r="29" ht="28" customHeight="1">
      <ns0:c r="A29" s="5" t="inlineStr">
        <ns0:is>
          <ns0:t>Drawings / photos / attachments</ns0:t>
        </ns0:is>
      </ns0:c>
      <ns0:c r="B29" s="12" t="n"/>
      <ns0:c r="C29" s="5" t="inlineStr">
        <ns0:is>
          <ns0:t>Record filenames, revision/date and anything not yet verified.</ns0:t>
        </ns0:is>
      </ns0:c>
    </ns0:row>
    <ns0:row r="30" ht="28" customHeight="1">
      <ns0:c r="A30" s="5" t="inlineStr">
        <ns0:is>
          <ns0:t>Other requirements / unresolved items</ns0:t>
        </ns0:is>
      </ns0:c>
      <ns0:c r="B30" s="12" t="n"/>
      <ns0:c r="C30" s="5" t="inlineStr">
        <ns0:is>
          <ns0:t>Record special constraints and who must confirm each.</ns0:t>
        </ns0:is>
      </ns0:c>
    </ns0:row>
  </ns0:sheetData>
  <ns0:mergeCells count="2">
    <ns0:mergeCell ref="A1:C1"/>
    <ns0:mergeCell ref="A2:C2"/>
  </ns0:mergeCells>
  <ns0:hyperlinks>
    <ns0:hyperlink ref="A3" ns1:id="rId1"/>
    <ns0:hyperlink ref="B3" ns1:id="rId2"/>
    <ns0:hyperlink ref="C3" ns1:id="rId3"/>
  </ns0:hyperlinks>
  <ns0:pageMargins left="0.35" right="0.35" top="0.5" bottom="0.5" header="0.5" footer="0.5"/>
  <ns0:pageSetup orientation="landscape" paperSize="1" fitToHeight="0" fitToWidth="1"/>
  <ns0:headerFooter>
    <ns0:oddHeader/>
    <ns0:oddFooter>&amp;L&amp;9 MH-USA | (800) 326-4403&amp;R&amp;9 &amp;P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 xmlns:ns1="http://schemas.openxmlformats.org/officeDocument/2006/relationships">
  <ns0:sheetPr>
    <ns0:tabColor rgb="001E73BE"/>
    <ns0:outlinePr summaryBelow="1" summaryRight="0"/>
    <ns0:pageSetUpPr fitToPage="1"/>
  </ns0:sheetPr>
  <ns0:dimension ref="A1:F39"/>
  <ns0:sheetViews>
    <ns0:sheetView showGridLines="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2" customWidth="1" min="1" max="1"/>
    <ns0:col width="19" customWidth="1" min="2" max="2"/>
    <ns0:col width="20" customWidth="1" min="3" max="3"/>
    <ns0:col width="24" customWidth="1" min="4" max="4"/>
    <ns0:col width="52" customWidth="1" min="5" max="5"/>
    <ns0:col hidden="1" width="13" customWidth="1" min="6" max="6"/>
  </ns0:cols>
  <ns0:sheetData>
    <ns0:row r="1" ht="36" customHeight="1">
      <ns0:c r="A1" s="10" t="inlineStr">
        <ns0:is>
          <ns0:t>Quote A | Scope, costs and responsibilities</ns0:t>
        </ns0:is>
      </ns0:c>
    </ns0:row>
    <ns0:row r="2" ht="28" customHeight="1">
      <ns0:c r="A2" s="11" t="inlineStr">
        <ns0:is>
          <ns0:t>Start with the supplier's quoted total. Add only costs OUTSIDE that total. Gray cells are inputs.</ns0:t>
        </ns0:is>
      </ns0:c>
    </ns0:row>
    <ns0:row r="3" ht="22" customHeight="1">
      <ns0:c r="A3" s="3" t="inlineStr">
        <ns0:is>
          <ns0:t>(800) 326-4403</ns0:t>
        </ns0:is>
      </ns0:c>
      <ns0:c r="B3" s="3" t="inlineStr">
        <ns0:is>
          <ns0:t>sales@mh-usa.com</ns0:t>
        </ns0:is>
      </ns0:c>
      <ns0:c r="D3" s="3" t="inlineStr">
        <ns0:is>
          <ns0:t>mh-usa.com</ns0:t>
        </ns0:is>
      </ns0:c>
    </ns0:row>
    <ns0:row r="4" ht="6" customHeight="1"/>
    <ns0:row r="5" ht="22" customHeight="1">
      <ns0:c r="A5" s="5" t="inlineStr">
        <ns0:is>
          <ns0:t>Supplier</ns0:t>
        </ns0:is>
      </ns0:c>
      <ns0:c r="B5" s="12" t="n"/>
      <ns0:c r="C5" s="6" t="n"/>
      <ns0:c r="D5" s="6" t="n"/>
      <ns0:c r="E5" s="6" t="n"/>
    </ns0:row>
    <ns0:row r="6" ht="22" customHeight="1">
      <ns0:c r="A6" s="5" t="inlineStr">
        <ns0:is>
          <ns0:t>Quote reference / revision</ns0:t>
        </ns0:is>
      </ns0:c>
      <ns0:c r="B6" s="12" t="n"/>
      <ns0:c r="C6" s="6" t="n"/>
      <ns0:c r="D6" s="6" t="n"/>
      <ns0:c r="E6" s="6" t="n"/>
    </ns0:row>
    <ns0:row r="7" ht="22" customHeight="1">
      <ns0:c r="A7" s="5" t="inlineStr">
        <ns0:is>
          <ns0:t>Currency (e.g. USD)</ns0:t>
        </ns0:is>
      </ns0:c>
      <ns0:c r="B7" s="12" t="n"/>
      <ns0:c r="C7" s="6" t="n"/>
      <ns0:c r="D7" s="6" t="n"/>
      <ns0:c r="E7" s="6" t="n"/>
    </ns0:row>
    <ns0:row r="8" ht="22" customHeight="1">
      <ns0:c r="A8" s="5" t="inlineStr">
        <ns0:is>
          <ns0:t>Quoted total</ns0:t>
        </ns0:is>
      </ns0:c>
      <ns0:c r="B8" s="12" t="n"/>
      <ns0:c r="C8" s="6" t="n"/>
      <ns0:c r="D8" s="6" t="n"/>
      <ns0:c r="E8" s="6" t="n"/>
    </ns0:row>
    <ns0:row r="9" ht="22" customHeight="1">
      <ns0:c r="A9" s="5" t="inlineStr">
        <ns0:is>
          <ns0:t>Quote date / valid through</ns0:t>
        </ns0:is>
      </ns0:c>
      <ns0:c r="B9" s="12" t="n"/>
      <ns0:c r="C9" s="6" t="n"/>
      <ns0:c r="D9" s="6" t="n"/>
      <ns0:c r="E9" s="6" t="n"/>
    </ns0:row>
    <ns0:row r="10" ht="22" customHeight="1">
      <ns0:c r="A10" s="5" t="inlineStr">
        <ns0:is>
          <ns0:t>Estimated ship / install dates</ns0:t>
        </ns0:is>
      </ns0:c>
      <ns0:c r="B10" s="12" t="n"/>
      <ns0:c r="C10" s="6" t="n"/>
      <ns0:c r="D10" s="6" t="n"/>
      <ns0:c r="E10" s="6" t="n"/>
    </ns0:row>
    <ns0:row r="11" ht="22" customHeight="1">
      <ns0:c r="A11" s="5" t="inlineStr">
        <ns0:is>
          <ns0:t>Equivalent project scope?</ns0:t>
        </ns0:is>
      </ns0:c>
      <ns0:c r="B11" s="12" t="n"/>
      <ns0:c r="C11" s="6" t="n"/>
      <ns0:c r="D11" s="6" t="n"/>
      <ns0:c r="E11" s="6" t="n"/>
    </ns0:row>
    <ns0:row r="12" ht="22" customHeight="1">
      <ns0:c r="A12" s="5" t="inlineStr">
        <ns0:is>
          <ns0:t>Commercial terms reviewed?</ns0:t>
        </ns0:is>
      </ns0:c>
      <ns0:c r="B12" s="12" t="n"/>
      <ns0:c r="C12" s="6" t="n"/>
      <ns0:c r="D12" s="6" t="n"/>
      <ns0:c r="E12" s="6" t="n"/>
    </ns0:row>
    <ns0:row r="13" ht="22" customHeight="1">
      <ns0:c r="A13" s="5" t="inlineStr">
        <ns0:is>
          <ns0:t>All additional costs covered?</ns0:t>
        </ns0:is>
      </ns0:c>
      <ns0:c r="B13" s="12" t="n"/>
      <ns0:c r="C13" s="6" t="n"/>
      <ns0:c r="D13" s="6" t="n"/>
      <ns0:c r="E13" s="6" t="n"/>
    </ns0:row>
    <ns0:row r="14" ht="6" customHeight="1"/>
    <ns0:row r="15" ht="28" customHeight="1">
      <ns0:c r="A15" s="4" t="inlineStr">
        <ns0:is>
          <ns0:t>Scope line</ns0:t>
        </ns0:is>
      </ns0:c>
      <ns0:c r="B15" s="4" t="inlineStr">
        <ns0:is>
          <ns0:t>Status</ns0:t>
        </ns0:is>
      </ns0:c>
      <ns0:c r="C15" s="4" t="inlineStr">
        <ns0:is>
          <ns0:t>Cost outside quoted total</ns0:t>
        </ns0:is>
      </ns0:c>
      <ns0:c r="D15" s="4" t="inlineStr">
        <ns0:is>
          <ns0:t>Responsible party</ns0:t>
        </ns0:is>
      </ns0:c>
      <ns0:c r="E15" s="4" t="inlineStr">
        <ns0:is>
          <ns0:t>Notes / quote reference</ns0:t>
        </ns0:is>
      </ns0:c>
    </ns0:row>
    <ns0:row r="16" ht="27" customHeight="1">
      <ns0:c r="A16" s="5" t="inlineStr">
        <ns0:is>
          <ns0:t>Rack frames and beams</ns0:t>
        </ns0:is>
      </ns0:c>
      <ns0:c r="B16" s="12" t="n"/>
      <ns0:c r="C16" s="13" t="n"/>
      <ns0:c r="D16" s="12" t="n"/>
      <ns0:c r="E16" s="12" t="n"/>
      <ns0:c r="F16" t="n">
        <ns0:f>IF(OR(B16="Included",B16="Not needed"),IF(OR(C16="",AND(ISNUMBER(C16),C16=0)),0,1),IF(OR(B16="Extra cost",B16="By others"),IF(AND(ISNUMBER(C16),C16&gt;=0),0,1),1))</ns0:f>
        <ns0:v>1</ns0:v>
      </ns0:c>
    </ns0:row>
    <ns0:row r="17" ht="27" customHeight="1">
      <ns0:c r="A17" s="5" t="inlineStr">
        <ns0:is>
          <ns0:t>Decking and load supports</ns0:t>
        </ns0:is>
      </ns0:c>
      <ns0:c r="B17" s="12" t="n"/>
      <ns0:c r="C17" s="13" t="n"/>
      <ns0:c r="D17" s="12" t="n"/>
      <ns0:c r="E17" s="12" t="n"/>
      <ns0:c r="F17" t="n">
        <ns0:f>IF(OR(B17="Included",B17="Not needed"),IF(OR(C17="",AND(ISNUMBER(C17),C17=0)),0,1),IF(OR(B17="Extra cost",B17="By others"),IF(AND(ISNUMBER(C17),C17&gt;=0),0,1),1))</ns0:f>
        <ns0:v>1</ns0:v>
      </ns0:c>
    </ns0:row>
    <ns0:row r="18" ht="27" customHeight="1">
      <ns0:c r="A18" s="5" t="inlineStr">
        <ns0:is>
          <ns0:t>Anchors, shims and hardware</ns0:t>
        </ns0:is>
      </ns0:c>
      <ns0:c r="B18" s="12" t="n"/>
      <ns0:c r="C18" s="13" t="n"/>
      <ns0:c r="D18" s="12" t="n"/>
      <ns0:c r="E18" s="12" t="n"/>
      <ns0:c r="F18" t="n">
        <ns0:f>IF(OR(B18="Included",B18="Not needed"),IF(OR(C18="",AND(ISNUMBER(C18),C18=0)),0,1),IF(OR(B18="Extra cost",B18="By others"),IF(AND(ISNUMBER(C18),C18&gt;=0),0,1),1))</ns0:f>
        <ns0:v>1</ns0:v>
      </ns0:c>
    </ns0:row>
    <ns0:row r="19" ht="27" customHeight="1">
      <ns0:c r="A19" s="5" t="inlineStr">
        <ns0:is>
          <ns0:t>Guards, ties, labels and accessories</ns0:t>
        </ns0:is>
      </ns0:c>
      <ns0:c r="B19" s="12" t="n"/>
      <ns0:c r="C19" s="13" t="n"/>
      <ns0:c r="D19" s="12" t="n"/>
      <ns0:c r="E19" s="12" t="n"/>
      <ns0:c r="F19" t="n">
        <ns0:f>IF(OR(B19="Included",B19="Not needed"),IF(OR(C19="",AND(ISNUMBER(C19),C19=0)),0,1),IF(OR(B19="Extra cost",B19="By others"),IF(AND(ISNUMBER(C19),C19&gt;=0),0,1),1))</ns0:f>
        <ns0:v>1</ns0:v>
      </ns0:c>
    </ns0:row>
    <ns0:row r="20" ht="27" customHeight="1">
      <ns0:c r="A20" s="5" t="inlineStr">
        <ns0:is>
          <ns0:t>Freight and packaging</ns0:t>
        </ns0:is>
      </ns0:c>
      <ns0:c r="B20" s="12" t="n"/>
      <ns0:c r="C20" s="13" t="n"/>
      <ns0:c r="D20" s="12" t="n"/>
      <ns0:c r="E20" s="12" t="n"/>
      <ns0:c r="F20" t="n">
        <ns0:f>IF(OR(B20="Included",B20="Not needed"),IF(OR(C20="",AND(ISNUMBER(C20),C20=0)),0,1),IF(OR(B20="Extra cost",B20="By others"),IF(AND(ISNUMBER(C20),C20&gt;=0),0,1),1))</ns0:f>
        <ns0:v>1</ns0:v>
      </ns0:c>
    </ns0:row>
    <ns0:row r="21" ht="27" customHeight="1">
      <ns0:c r="A21" s="5" t="inlineStr">
        <ns0:is>
          <ns0:t>Receiving and unloading</ns0:t>
        </ns0:is>
      </ns0:c>
      <ns0:c r="B21" s="12" t="n"/>
      <ns0:c r="C21" s="13" t="n"/>
      <ns0:c r="D21" s="12" t="n"/>
      <ns0:c r="E21" s="12" t="n"/>
      <ns0:c r="F21" t="n">
        <ns0:f>IF(OR(B21="Included",B21="Not needed"),IF(OR(C21="",AND(ISNUMBER(C21),C21=0)),0,1),IF(OR(B21="Extra cost",B21="By others"),IF(AND(ISNUMBER(C21),C21&gt;=0),0,1),1))</ns0:f>
        <ns0:v>1</ns0:v>
      </ns0:c>
    </ns0:row>
    <ns0:row r="22" ht="27" customHeight="1">
      <ns0:c r="A22" s="5" t="inlineStr">
        <ns0:is>
          <ns0:t>Rack installation labor</ns0:t>
        </ns0:is>
      </ns0:c>
      <ns0:c r="B22" s="12" t="n"/>
      <ns0:c r="C22" s="13" t="n"/>
      <ns0:c r="D22" s="12" t="n"/>
      <ns0:c r="E22" s="12" t="n"/>
      <ns0:c r="F22" t="n">
        <ns0:f>IF(OR(B22="Included",B22="Not needed"),IF(OR(C22="",AND(ISNUMBER(C22),C22=0)),0,1),IF(OR(B22="Extra cost",B22="By others"),IF(AND(ISNUMBER(C22),C22&gt;=0),0,1),1))</ns0:f>
        <ns0:v>1</ns0:v>
      </ns0:c>
    </ns0:row>
    <ns0:row r="23" ht="27" customHeight="1">
      <ns0:c r="A23" s="5" t="inlineStr">
        <ns0:is>
          <ns0:t>Lifts, forklifts and site equipment</ns0:t>
        </ns0:is>
      </ns0:c>
      <ns0:c r="B23" s="12" t="n"/>
      <ns0:c r="C23" s="13" t="n"/>
      <ns0:c r="D23" s="12" t="n"/>
      <ns0:c r="E23" s="12" t="n"/>
      <ns0:c r="F23" t="n">
        <ns0:f>IF(OR(B23="Included",B23="Not needed"),IF(OR(C23="",AND(ISNUMBER(C23),C23=0)),0,1),IF(OR(B23="Extra cost",B23="By others"),IF(AND(ISNUMBER(C23),C23&gt;=0),0,1),1))</ns0:f>
        <ns0:v>1</ns0:v>
      </ns0:c>
    </ns0:row>
    <ns0:row r="24" ht="27" customHeight="1">
      <ns0:c r="A24" s="5" t="inlineStr">
        <ns0:is>
          <ns0:t>Engineering and submittals</ns0:t>
        </ns0:is>
      </ns0:c>
      <ns0:c r="B24" s="12" t="n"/>
      <ns0:c r="C24" s="13" t="n"/>
      <ns0:c r="D24" s="12" t="n"/>
      <ns0:c r="E24" s="12" t="n"/>
      <ns0:c r="F24" t="n">
        <ns0:f>IF(OR(B24="Included",B24="Not needed"),IF(OR(C24="",AND(ISNUMBER(C24),C24=0)),0,1),IF(OR(B24="Extra cost",B24="By others"),IF(AND(ISNUMBER(C24),C24&gt;=0),0,1),1))</ns0:f>
        <ns0:v>1</ns0:v>
      </ns0:c>
    </ns0:row>
    <ns0:row r="25" ht="27" customHeight="1">
      <ns0:c r="A25" s="5" t="inlineStr">
        <ns0:is>
          <ns0:t>Permit fees and application work</ns0:t>
        </ns0:is>
      </ns0:c>
      <ns0:c r="B25" s="12" t="n"/>
      <ns0:c r="C25" s="13" t="n"/>
      <ns0:c r="D25" s="12" t="n"/>
      <ns0:c r="E25" s="12" t="n"/>
      <ns0:c r="F25" t="n">
        <ns0:f>IF(OR(B25="Included",B25="Not needed"),IF(OR(C25="",AND(ISNUMBER(C25),C25=0)),0,1),IF(OR(B25="Extra cost",B25="By others"),IF(AND(ISNUMBER(C25),C25&gt;=0),0,1),1))</ns0:f>
        <ns0:v>1</ns0:v>
      </ns0:c>
    </ns0:row>
    <ns0:row r="26" ht="27" customHeight="1">
      <ns0:c r="A26" s="5" t="inlineStr">
        <ns0:is>
          <ns0:t>Inspection and closeout</ns0:t>
        </ns0:is>
      </ns0:c>
      <ns0:c r="B26" s="12" t="n"/>
      <ns0:c r="C26" s="13" t="n"/>
      <ns0:c r="D26" s="12" t="n"/>
      <ns0:c r="E26" s="12" t="n"/>
      <ns0:c r="F26" t="n">
        <ns0:f>IF(OR(B26="Included",B26="Not needed"),IF(OR(C26="",AND(ISNUMBER(C26),C26=0)),0,1),IF(OR(B26="Extra cost",B26="By others"),IF(AND(ISNUMBER(C26),C26&gt;=0),0,1),1))</ns0:f>
        <ns0:v>1</ns0:v>
      </ns0:c>
    </ns0:row>
    <ns0:row r="27" ht="27" customHeight="1">
      <ns0:c r="A27" s="5" t="inlineStr">
        <ns0:is>
          <ns0:t>Teardown, sorting and disposal</ns0:t>
        </ns0:is>
      </ns0:c>
      <ns0:c r="B27" s="12" t="n"/>
      <ns0:c r="C27" s="13" t="n"/>
      <ns0:c r="D27" s="12" t="n"/>
      <ns0:c r="E27" s="12" t="n"/>
      <ns0:c r="F27" t="n">
        <ns0:f>IF(OR(B27="Included",B27="Not needed"),IF(OR(C27="",AND(ISNUMBER(C27),C27=0)),0,1),IF(OR(B27="Extra cost",B27="By others"),IF(AND(ISNUMBER(C27),C27&gt;=0),0,1),1))</ns0:f>
        <ns0:v>1</ns0:v>
      </ns0:c>
    </ns0:row>
    <ns0:row r="28" ht="27" customHeight="1">
      <ns0:c r="A28" s="5" t="inlineStr">
        <ns0:is>
          <ns0:t>Transport and reinstallation</ns0:t>
        </ns0:is>
      </ns0:c>
      <ns0:c r="B28" s="12" t="n"/>
      <ns0:c r="C28" s="13" t="n"/>
      <ns0:c r="D28" s="12" t="n"/>
      <ns0:c r="E28" s="12" t="n"/>
      <ns0:c r="F28" t="n">
        <ns0:f>IF(OR(B28="Included",B28="Not needed"),IF(OR(C28="",AND(ISNUMBER(C28),C28=0)),0,1),IF(OR(B28="Extra cost",B28="By others"),IF(AND(ISNUMBER(C28),C28&gt;=0),0,1),1))</ns0:f>
        <ns0:v>1</ns0:v>
      </ns0:c>
    </ns0:row>
    <ns0:row r="29" ht="27" customHeight="1">
      <ns0:c r="A29" s="5" t="inlineStr">
        <ns0:is>
          <ns0:t>Floor repair and restoration</ns0:t>
        </ns0:is>
      </ns0:c>
      <ns0:c r="B29" s="12" t="n"/>
      <ns0:c r="C29" s="13" t="n"/>
      <ns0:c r="D29" s="12" t="n"/>
      <ns0:c r="E29" s="12" t="n"/>
      <ns0:c r="F29" t="n">
        <ns0:f>IF(OR(B29="Included",B29="Not needed"),IF(OR(C29="",AND(ISNUMBER(C29),C29=0)),0,1),IF(OR(B29="Extra cost",B29="By others"),IF(AND(ISNUMBER(C29),C29&gt;=0),0,1),1))</ns0:f>
        <ns0:v>1</ns0:v>
      </ns0:c>
    </ns0:row>
    <ns0:row r="30" ht="27" customHeight="1">
      <ns0:c r="A30" s="5" t="inlineStr">
        <ns0:is>
          <ns0:t>Taxes and other charges</ns0:t>
        </ns0:is>
      </ns0:c>
      <ns0:c r="B30" s="12" t="n"/>
      <ns0:c r="C30" s="13" t="n"/>
      <ns0:c r="D30" s="12" t="n"/>
      <ns0:c r="E30" s="12" t="n"/>
      <ns0:c r="F30" t="n">
        <ns0:f>IF(OR(B30="Included",B30="Not needed"),IF(OR(C30="",AND(ISNUMBER(C30),C30=0)),0,1),IF(OR(B30="Extra cost",B30="By others"),IF(AND(ISNUMBER(C30),C30&gt;=0),0,1),1))</ns0:f>
        <ns0:v>1</ns0:v>
      </ns0:c>
    </ns0:row>
    <ns0:row r="31" ht="6" customHeight="1"/>
    <ns0:row r="32" ht="30" customHeight="1">
      <ns0:c r="A32" s="5" t="inlineStr">
        <ns0:is>
          <ns0:t>Known extra / by-others costs</ns0:t>
        </ns0:is>
      </ns0:c>
      <ns0:c r="B32" s="7" t="str">
        <ns0:f>IF(B8="","",SUMIF(B16:B30,"Extra cost",C16:C30)+SUMIF(B16:B30,"By others",C16:C30))</ns0:f>
        <ns0:v/>
      </ns0:c>
      <ns0:c r="C32" s="6" t="n"/>
      <ns0:c r="D32" s="6" t="n"/>
      <ns0:c r="E32" s="6" t="n"/>
    </ns0:row>
    <ns0:row r="33" ht="30" customHeight="1">
      <ns0:c r="A33" s="5" t="inlineStr">
        <ns0:is>
          <ns0:t>Known amounts — NOT FINAL</ns0:t>
        </ns0:is>
      </ns0:c>
      <ns0:c r="B33" s="7" t="str">
        <ns0:f>IF(OR(NOT(ISNUMBER(B8)),B8&lt;0),"",B8+B32)</ns0:f>
        <ns0:v/>
      </ns0:c>
      <ns0:c r="C33" s="6" t="n"/>
      <ns0:c r="D33" s="6" t="n"/>
      <ns0:c r="E33" s="6" t="n"/>
    </ns0:row>
    <ns0:row r="34" ht="30" customHeight="1">
      <ns0:c r="A34" s="5" t="inlineStr">
        <ns0:is>
          <ns0:t>Open scope / cost rows</ns0:t>
        </ns0:is>
      </ns0:c>
      <ns0:c r="B34" s="5" t="n">
        <ns0:f>SUM(F16:F30)</ns0:f>
        <ns0:v>15</ns0:v>
      </ns0:c>
      <ns0:c r="C34" s="6" t="n"/>
      <ns0:c r="D34" s="6" t="n"/>
      <ns0:c r="E34" s="6" t="n"/>
    </ns0:row>
    <ns0:row r="35" ht="30" customHeight="1">
      <ns0:c r="A35" s="5" t="inlineStr">
        <ns0:is>
          <ns0:t>Reviewed comparison total</ns0:t>
        </ns0:is>
      </ns0:c>
      <ns0:c r="B35" s="7" t="str">
        <ns0:f>IF(AND(B5&lt;&gt;"",B6&lt;&gt;"",B7&lt;&gt;"",ISNUMBER(B8),B8&gt;=0,B11="Confirmed",B12="Confirmed",B13="Confirmed",B34=0),B33,"")</ns0:f>
        <ns0:v/>
      </ns0:c>
      <ns0:c r="C35" s="6" t="n"/>
      <ns0:c r="D35" s="6" t="n"/>
      <ns0:c r="E35" s="6" t="n"/>
    </ns0:row>
    <ns0:row r="36" ht="30" customHeight="1">
      <ns0:c r="A36" s="5" t="inlineStr">
        <ns0:is>
          <ns0:t>Readiness</ns0:t>
        </ns0:is>
      </ns0:c>
      <ns0:c r="B36" s="5" t="str">
        <ns0:f>IF(B35="","INCOMPLETE — resolve inputs / scope","REVIEWED — confirm before purchase")</ns0:f>
        <ns0:v>INCOMPLETE — resolve inputs / scope</ns0:v>
      </ns0:c>
      <ns0:c r="C36" s="6" t="n"/>
      <ns0:c r="D36" s="6" t="n"/>
      <ns0:c r="E36" s="6" t="n"/>
    </ns0:row>
    <ns0:row r="37" ht="6" customHeight="1"/>
    <ns0:row r="38" ht="38" customHeight="1">
      <ns0:c r="A38" s="8" t="inlineStr">
        <ns0:is>
          <ns0:t>Included / Not needed → no additional cost. Extra cost / By others → enter an amount, even if a verified zero. Unclear → unresolved. A numeric subtotal never proves complete scope.</ns0:t>
        </ns0:is>
      </ns0:c>
    </ns0:row>
    <ns0:row r="39" ht="38" customHeight="1">
      <ns0:c r="A39" s="8" t="inlineStr">
        <ns0:is>
          <ns0:t>Record responsibility and written evidence for each relevant line. If work is partially included, enter only its extra portion and explain the split. Use Follow-up for unresolved items.</ns0:t>
        </ns0:is>
      </ns0:c>
    </ns0:row>
  </ns0:sheetData>
  <ns0:mergeCells count="20">
    <ns0:mergeCell ref="A39:E39"/>
    <ns0:mergeCell ref="B9:E9"/>
    <ns0:mergeCell ref="B3:C3"/>
    <ns0:mergeCell ref="B6:E6"/>
    <ns0:mergeCell ref="B33:E33"/>
    <ns0:mergeCell ref="A1:E1"/>
    <ns0:mergeCell ref="B5:E5"/>
    <ns0:mergeCell ref="B36:E36"/>
    <ns0:mergeCell ref="B32:E32"/>
    <ns0:mergeCell ref="B35:E35"/>
    <ns0:mergeCell ref="B7:E7"/>
    <ns0:mergeCell ref="A2:E2"/>
    <ns0:mergeCell ref="B12:E12"/>
    <ns0:mergeCell ref="B11:E11"/>
    <ns0:mergeCell ref="D3:E3"/>
    <ns0:mergeCell ref="B8:E8"/>
    <ns0:mergeCell ref="A38:E38"/>
    <ns0:mergeCell ref="B13:E13"/>
    <ns0:mergeCell ref="B34:E34"/>
    <ns0:mergeCell ref="B10:E10"/>
  </ns0:mergeCells>
  <ns0:conditionalFormatting sqref="B16:C30">
    <ns0:cfRule type="expression" priority="1" dxfId="0">
      <ns0:formula>$F16=1</ns0:formula>
    </ns0:cfRule>
  </ns0:conditionalFormatting>
  <ns0:dataValidations count="4">
    <ns0:dataValidation sqref="B8" showDropDown="0" showInputMessage="0" showErrorMessage="1" allowBlank="1" errorTitle="Use a nonnegative number" error="Enter 0 or a positive numeric amount. Do not type currency symbols." type="decimal" operator="greaterThanOrEqual">
      <ns0:formula1>0</ns0:formula1>
    </ns0:dataValidation>
    <ns0:dataValidation sqref="B11:B13" showDropDown="0" showInputMessage="0" showErrorMessage="1" allowBlank="1" errorTitle="Choose a listed value" error="Use the dropdown choices." type="list" errorStyle="stop">
      <ns0:formula1>"Confirmed,TBD,Not comparable"</ns0:formula1>
    </ns0:dataValidation>
    <ns0:dataValidation sqref="B16:B30" showDropDown="0" showInputMessage="0" showErrorMessage="1" allowBlank="1" errorTitle="Choose a listed value" error="Use the dropdown choices." type="list" errorStyle="stop">
      <ns0:formula1>"Included,Extra cost,By others,Not needed,Unclear"</ns0:formula1>
    </ns0:dataValidation>
    <ns0:dataValidation sqref="C16:C30" showDropDown="0" showInputMessage="0" showErrorMessage="1" allowBlank="1" errorTitle="Use a nonnegative number" error="Enter 0 or a positive numeric amount. Do not type currency symbols." type="decimal" operator="greaterThanOrEqual">
      <ns0:formula1>0</ns0:formula1>
    </ns0:dataValidation>
  </ns0:dataValidations>
  <ns0:hyperlinks>
    <ns0:hyperlink ref="A3" ns1:id="rId1"/>
    <ns0:hyperlink ref="B3" ns1:id="rId2"/>
    <ns0:hyperlink ref="D3" ns1:id="rId3"/>
  </ns0:hyperlinks>
  <ns0:pageMargins left="0.35" right="0.35" top="0.5" bottom="0.5" header="0.5" footer="0.5"/>
  <ns0:pageSetup orientation="landscape" paperSize="1" fitToHeight="0" fitToWidth="1"/>
  <ns0:headerFooter>
    <ns0:oddHeader/>
    <ns0:oddFooter>&amp;L&amp;9 MH-USA | (800) 326-4403&amp;R&amp;9 &amp;P</ns0:oddFooter>
    <ns0:evenHeader/>
    <ns0:evenFooter/>
    <ns0:firstHeader/>
    <ns0:firstFooter/>
  </ns0:headerFooter>
  <ns0:rowBreaks count="1" manualBreakCount="1">
    <ns0:brk id="23" min="0" max="16383" man="1"/>
  </ns0:rowBreaks>
  <ns0:legacyDrawing ns1:id="anysvml"/>
</ns0:worksheet>
</file>

<file path=xl/worksheets/sheet4.xml><?xml version="1.0" encoding="utf-8"?>
<ns0:worksheet xmlns:ns0="http://schemas.openxmlformats.org/spreadsheetml/2006/main" xmlns:ns1="http://schemas.openxmlformats.org/officeDocument/2006/relationships">
  <ns0:sheetPr>
    <ns0:tabColor rgb="001E73BE"/>
    <ns0:outlinePr summaryBelow="1" summaryRight="0"/>
    <ns0:pageSetUpPr fitToPage="1"/>
  </ns0:sheetPr>
  <ns0:dimension ref="A1:F39"/>
  <ns0:sheetViews>
    <ns0:sheetView showGridLines="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2" customWidth="1" min="1" max="1"/>
    <ns0:col width="19" customWidth="1" min="2" max="2"/>
    <ns0:col width="20" customWidth="1" min="3" max="3"/>
    <ns0:col width="24" customWidth="1" min="4" max="4"/>
    <ns0:col width="52" customWidth="1" min="5" max="5"/>
    <ns0:col hidden="1" width="13" customWidth="1" min="6" max="6"/>
  </ns0:cols>
  <ns0:sheetData>
    <ns0:row r="1" ht="36" customHeight="1">
      <ns0:c r="A1" s="10" t="inlineStr">
        <ns0:is>
          <ns0:t>Quote B | Scope, costs and responsibilities</ns0:t>
        </ns0:is>
      </ns0:c>
    </ns0:row>
    <ns0:row r="2" ht="28" customHeight="1">
      <ns0:c r="A2" s="11" t="inlineStr">
        <ns0:is>
          <ns0:t>Start with the supplier's quoted total. Add only costs OUTSIDE that total. Gray cells are inputs.</ns0:t>
        </ns0:is>
      </ns0:c>
    </ns0:row>
    <ns0:row r="3" ht="22" customHeight="1">
      <ns0:c r="A3" s="3" t="inlineStr">
        <ns0:is>
          <ns0:t>(800) 326-4403</ns0:t>
        </ns0:is>
      </ns0:c>
      <ns0:c r="B3" s="3" t="inlineStr">
        <ns0:is>
          <ns0:t>sales@mh-usa.com</ns0:t>
        </ns0:is>
      </ns0:c>
      <ns0:c r="D3" s="3" t="inlineStr">
        <ns0:is>
          <ns0:t>mh-usa.com</ns0:t>
        </ns0:is>
      </ns0:c>
    </ns0:row>
    <ns0:row r="4" ht="6" customHeight="1"/>
    <ns0:row r="5" ht="22" customHeight="1">
      <ns0:c r="A5" s="5" t="inlineStr">
        <ns0:is>
          <ns0:t>Supplier</ns0:t>
        </ns0:is>
      </ns0:c>
      <ns0:c r="B5" s="12" t="n"/>
      <ns0:c r="C5" s="6" t="n"/>
      <ns0:c r="D5" s="6" t="n"/>
      <ns0:c r="E5" s="6" t="n"/>
    </ns0:row>
    <ns0:row r="6" ht="22" customHeight="1">
      <ns0:c r="A6" s="5" t="inlineStr">
        <ns0:is>
          <ns0:t>Quote reference / revision</ns0:t>
        </ns0:is>
      </ns0:c>
      <ns0:c r="B6" s="12" t="n"/>
      <ns0:c r="C6" s="6" t="n"/>
      <ns0:c r="D6" s="6" t="n"/>
      <ns0:c r="E6" s="6" t="n"/>
    </ns0:row>
    <ns0:row r="7" ht="22" customHeight="1">
      <ns0:c r="A7" s="5" t="inlineStr">
        <ns0:is>
          <ns0:t>Currency (e.g. USD)</ns0:t>
        </ns0:is>
      </ns0:c>
      <ns0:c r="B7" s="12" t="n"/>
      <ns0:c r="C7" s="6" t="n"/>
      <ns0:c r="D7" s="6" t="n"/>
      <ns0:c r="E7" s="6" t="n"/>
    </ns0:row>
    <ns0:row r="8" ht="22" customHeight="1">
      <ns0:c r="A8" s="5" t="inlineStr">
        <ns0:is>
          <ns0:t>Quoted total</ns0:t>
        </ns0:is>
      </ns0:c>
      <ns0:c r="B8" s="12" t="n"/>
      <ns0:c r="C8" s="6" t="n"/>
      <ns0:c r="D8" s="6" t="n"/>
      <ns0:c r="E8" s="6" t="n"/>
    </ns0:row>
    <ns0:row r="9" ht="22" customHeight="1">
      <ns0:c r="A9" s="5" t="inlineStr">
        <ns0:is>
          <ns0:t>Quote date / valid through</ns0:t>
        </ns0:is>
      </ns0:c>
      <ns0:c r="B9" s="12" t="n"/>
      <ns0:c r="C9" s="6" t="n"/>
      <ns0:c r="D9" s="6" t="n"/>
      <ns0:c r="E9" s="6" t="n"/>
    </ns0:row>
    <ns0:row r="10" ht="22" customHeight="1">
      <ns0:c r="A10" s="5" t="inlineStr">
        <ns0:is>
          <ns0:t>Estimated ship / install dates</ns0:t>
        </ns0:is>
      </ns0:c>
      <ns0:c r="B10" s="12" t="n"/>
      <ns0:c r="C10" s="6" t="n"/>
      <ns0:c r="D10" s="6" t="n"/>
      <ns0:c r="E10" s="6" t="n"/>
    </ns0:row>
    <ns0:row r="11" ht="22" customHeight="1">
      <ns0:c r="A11" s="5" t="inlineStr">
        <ns0:is>
          <ns0:t>Equivalent project scope?</ns0:t>
        </ns0:is>
      </ns0:c>
      <ns0:c r="B11" s="12" t="n"/>
      <ns0:c r="C11" s="6" t="n"/>
      <ns0:c r="D11" s="6" t="n"/>
      <ns0:c r="E11" s="6" t="n"/>
    </ns0:row>
    <ns0:row r="12" ht="22" customHeight="1">
      <ns0:c r="A12" s="5" t="inlineStr">
        <ns0:is>
          <ns0:t>Commercial terms reviewed?</ns0:t>
        </ns0:is>
      </ns0:c>
      <ns0:c r="B12" s="12" t="n"/>
      <ns0:c r="C12" s="6" t="n"/>
      <ns0:c r="D12" s="6" t="n"/>
      <ns0:c r="E12" s="6" t="n"/>
    </ns0:row>
    <ns0:row r="13" ht="22" customHeight="1">
      <ns0:c r="A13" s="5" t="inlineStr">
        <ns0:is>
          <ns0:t>All additional costs covered?</ns0:t>
        </ns0:is>
      </ns0:c>
      <ns0:c r="B13" s="12" t="n"/>
      <ns0:c r="C13" s="6" t="n"/>
      <ns0:c r="D13" s="6" t="n"/>
      <ns0:c r="E13" s="6" t="n"/>
    </ns0:row>
    <ns0:row r="14" ht="6" customHeight="1"/>
    <ns0:row r="15" ht="28" customHeight="1">
      <ns0:c r="A15" s="4" t="inlineStr">
        <ns0:is>
          <ns0:t>Scope line</ns0:t>
        </ns0:is>
      </ns0:c>
      <ns0:c r="B15" s="4" t="inlineStr">
        <ns0:is>
          <ns0:t>Status</ns0:t>
        </ns0:is>
      </ns0:c>
      <ns0:c r="C15" s="4" t="inlineStr">
        <ns0:is>
          <ns0:t>Cost outside quoted total</ns0:t>
        </ns0:is>
      </ns0:c>
      <ns0:c r="D15" s="4" t="inlineStr">
        <ns0:is>
          <ns0:t>Responsible party</ns0:t>
        </ns0:is>
      </ns0:c>
      <ns0:c r="E15" s="4" t="inlineStr">
        <ns0:is>
          <ns0:t>Notes / quote reference</ns0:t>
        </ns0:is>
      </ns0:c>
    </ns0:row>
    <ns0:row r="16" ht="27" customHeight="1">
      <ns0:c r="A16" s="5" t="inlineStr">
        <ns0:is>
          <ns0:t>Rack frames and beams</ns0:t>
        </ns0:is>
      </ns0:c>
      <ns0:c r="B16" s="12" t="n"/>
      <ns0:c r="C16" s="13" t="n"/>
      <ns0:c r="D16" s="12" t="n"/>
      <ns0:c r="E16" s="12" t="n"/>
      <ns0:c r="F16" t="n">
        <ns0:f>IF(OR(B16="Included",B16="Not needed"),IF(OR(C16="",AND(ISNUMBER(C16),C16=0)),0,1),IF(OR(B16="Extra cost",B16="By others"),IF(AND(ISNUMBER(C16),C16&gt;=0),0,1),1))</ns0:f>
        <ns0:v>1</ns0:v>
      </ns0:c>
    </ns0:row>
    <ns0:row r="17" ht="27" customHeight="1">
      <ns0:c r="A17" s="5" t="inlineStr">
        <ns0:is>
          <ns0:t>Decking and load supports</ns0:t>
        </ns0:is>
      </ns0:c>
      <ns0:c r="B17" s="12" t="n"/>
      <ns0:c r="C17" s="13" t="n"/>
      <ns0:c r="D17" s="12" t="n"/>
      <ns0:c r="E17" s="12" t="n"/>
      <ns0:c r="F17" t="n">
        <ns0:f>IF(OR(B17="Included",B17="Not needed"),IF(OR(C17="",AND(ISNUMBER(C17),C17=0)),0,1),IF(OR(B17="Extra cost",B17="By others"),IF(AND(ISNUMBER(C17),C17&gt;=0),0,1),1))</ns0:f>
        <ns0:v>1</ns0:v>
      </ns0:c>
    </ns0:row>
    <ns0:row r="18" ht="27" customHeight="1">
      <ns0:c r="A18" s="5" t="inlineStr">
        <ns0:is>
          <ns0:t>Anchors, shims and hardware</ns0:t>
        </ns0:is>
      </ns0:c>
      <ns0:c r="B18" s="12" t="n"/>
      <ns0:c r="C18" s="13" t="n"/>
      <ns0:c r="D18" s="12" t="n"/>
      <ns0:c r="E18" s="12" t="n"/>
      <ns0:c r="F18" t="n">
        <ns0:f>IF(OR(B18="Included",B18="Not needed"),IF(OR(C18="",AND(ISNUMBER(C18),C18=0)),0,1),IF(OR(B18="Extra cost",B18="By others"),IF(AND(ISNUMBER(C18),C18&gt;=0),0,1),1))</ns0:f>
        <ns0:v>1</ns0:v>
      </ns0:c>
    </ns0:row>
    <ns0:row r="19" ht="27" customHeight="1">
      <ns0:c r="A19" s="5" t="inlineStr">
        <ns0:is>
          <ns0:t>Guards, ties, labels and accessories</ns0:t>
        </ns0:is>
      </ns0:c>
      <ns0:c r="B19" s="12" t="n"/>
      <ns0:c r="C19" s="13" t="n"/>
      <ns0:c r="D19" s="12" t="n"/>
      <ns0:c r="E19" s="12" t="n"/>
      <ns0:c r="F19" t="n">
        <ns0:f>IF(OR(B19="Included",B19="Not needed"),IF(OR(C19="",AND(ISNUMBER(C19),C19=0)),0,1),IF(OR(B19="Extra cost",B19="By others"),IF(AND(ISNUMBER(C19),C19&gt;=0),0,1),1))</ns0:f>
        <ns0:v>1</ns0:v>
      </ns0:c>
    </ns0:row>
    <ns0:row r="20" ht="27" customHeight="1">
      <ns0:c r="A20" s="5" t="inlineStr">
        <ns0:is>
          <ns0:t>Freight and packaging</ns0:t>
        </ns0:is>
      </ns0:c>
      <ns0:c r="B20" s="12" t="n"/>
      <ns0:c r="C20" s="13" t="n"/>
      <ns0:c r="D20" s="12" t="n"/>
      <ns0:c r="E20" s="12" t="n"/>
      <ns0:c r="F20" t="n">
        <ns0:f>IF(OR(B20="Included",B20="Not needed"),IF(OR(C20="",AND(ISNUMBER(C20),C20=0)),0,1),IF(OR(B20="Extra cost",B20="By others"),IF(AND(ISNUMBER(C20),C20&gt;=0),0,1),1))</ns0:f>
        <ns0:v>1</ns0:v>
      </ns0:c>
    </ns0:row>
    <ns0:row r="21" ht="27" customHeight="1">
      <ns0:c r="A21" s="5" t="inlineStr">
        <ns0:is>
          <ns0:t>Receiving and unloading</ns0:t>
        </ns0:is>
      </ns0:c>
      <ns0:c r="B21" s="12" t="n"/>
      <ns0:c r="C21" s="13" t="n"/>
      <ns0:c r="D21" s="12" t="n"/>
      <ns0:c r="E21" s="12" t="n"/>
      <ns0:c r="F21" t="n">
        <ns0:f>IF(OR(B21="Included",B21="Not needed"),IF(OR(C21="",AND(ISNUMBER(C21),C21=0)),0,1),IF(OR(B21="Extra cost",B21="By others"),IF(AND(ISNUMBER(C21),C21&gt;=0),0,1),1))</ns0:f>
        <ns0:v>1</ns0:v>
      </ns0:c>
    </ns0:row>
    <ns0:row r="22" ht="27" customHeight="1">
      <ns0:c r="A22" s="5" t="inlineStr">
        <ns0:is>
          <ns0:t>Rack installation labor</ns0:t>
        </ns0:is>
      </ns0:c>
      <ns0:c r="B22" s="12" t="n"/>
      <ns0:c r="C22" s="13" t="n"/>
      <ns0:c r="D22" s="12" t="n"/>
      <ns0:c r="E22" s="12" t="n"/>
      <ns0:c r="F22" t="n">
        <ns0:f>IF(OR(B22="Included",B22="Not needed"),IF(OR(C22="",AND(ISNUMBER(C22),C22=0)),0,1),IF(OR(B22="Extra cost",B22="By others"),IF(AND(ISNUMBER(C22),C22&gt;=0),0,1),1))</ns0:f>
        <ns0:v>1</ns0:v>
      </ns0:c>
    </ns0:row>
    <ns0:row r="23" ht="27" customHeight="1">
      <ns0:c r="A23" s="5" t="inlineStr">
        <ns0:is>
          <ns0:t>Lifts, forklifts and site equipment</ns0:t>
        </ns0:is>
      </ns0:c>
      <ns0:c r="B23" s="12" t="n"/>
      <ns0:c r="C23" s="13" t="n"/>
      <ns0:c r="D23" s="12" t="n"/>
      <ns0:c r="E23" s="12" t="n"/>
      <ns0:c r="F23" t="n">
        <ns0:f>IF(OR(B23="Included",B23="Not needed"),IF(OR(C23="",AND(ISNUMBER(C23),C23=0)),0,1),IF(OR(B23="Extra cost",B23="By others"),IF(AND(ISNUMBER(C23),C23&gt;=0),0,1),1))</ns0:f>
        <ns0:v>1</ns0:v>
      </ns0:c>
    </ns0:row>
    <ns0:row r="24" ht="27" customHeight="1">
      <ns0:c r="A24" s="5" t="inlineStr">
        <ns0:is>
          <ns0:t>Engineering and submittals</ns0:t>
        </ns0:is>
      </ns0:c>
      <ns0:c r="B24" s="12" t="n"/>
      <ns0:c r="C24" s="13" t="n"/>
      <ns0:c r="D24" s="12" t="n"/>
      <ns0:c r="E24" s="12" t="n"/>
      <ns0:c r="F24" t="n">
        <ns0:f>IF(OR(B24="Included",B24="Not needed"),IF(OR(C24="",AND(ISNUMBER(C24),C24=0)),0,1),IF(OR(B24="Extra cost",B24="By others"),IF(AND(ISNUMBER(C24),C24&gt;=0),0,1),1))</ns0:f>
        <ns0:v>1</ns0:v>
      </ns0:c>
    </ns0:row>
    <ns0:row r="25" ht="27" customHeight="1">
      <ns0:c r="A25" s="5" t="inlineStr">
        <ns0:is>
          <ns0:t>Permit fees and application work</ns0:t>
        </ns0:is>
      </ns0:c>
      <ns0:c r="B25" s="12" t="n"/>
      <ns0:c r="C25" s="13" t="n"/>
      <ns0:c r="D25" s="12" t="n"/>
      <ns0:c r="E25" s="12" t="n"/>
      <ns0:c r="F25" t="n">
        <ns0:f>IF(OR(B25="Included",B25="Not needed"),IF(OR(C25="",AND(ISNUMBER(C25),C25=0)),0,1),IF(OR(B25="Extra cost",B25="By others"),IF(AND(ISNUMBER(C25),C25&gt;=0),0,1),1))</ns0:f>
        <ns0:v>1</ns0:v>
      </ns0:c>
    </ns0:row>
    <ns0:row r="26" ht="27" customHeight="1">
      <ns0:c r="A26" s="5" t="inlineStr">
        <ns0:is>
          <ns0:t>Inspection and closeout</ns0:t>
        </ns0:is>
      </ns0:c>
      <ns0:c r="B26" s="12" t="n"/>
      <ns0:c r="C26" s="13" t="n"/>
      <ns0:c r="D26" s="12" t="n"/>
      <ns0:c r="E26" s="12" t="n"/>
      <ns0:c r="F26" t="n">
        <ns0:f>IF(OR(B26="Included",B26="Not needed"),IF(OR(C26="",AND(ISNUMBER(C26),C26=0)),0,1),IF(OR(B26="Extra cost",B26="By others"),IF(AND(ISNUMBER(C26),C26&gt;=0),0,1),1))</ns0:f>
        <ns0:v>1</ns0:v>
      </ns0:c>
    </ns0:row>
    <ns0:row r="27" ht="27" customHeight="1">
      <ns0:c r="A27" s="5" t="inlineStr">
        <ns0:is>
          <ns0:t>Teardown, sorting and disposal</ns0:t>
        </ns0:is>
      </ns0:c>
      <ns0:c r="B27" s="12" t="n"/>
      <ns0:c r="C27" s="13" t="n"/>
      <ns0:c r="D27" s="12" t="n"/>
      <ns0:c r="E27" s="12" t="n"/>
      <ns0:c r="F27" t="n">
        <ns0:f>IF(OR(B27="Included",B27="Not needed"),IF(OR(C27="",AND(ISNUMBER(C27),C27=0)),0,1),IF(OR(B27="Extra cost",B27="By others"),IF(AND(ISNUMBER(C27),C27&gt;=0),0,1),1))</ns0:f>
        <ns0:v>1</ns0:v>
      </ns0:c>
    </ns0:row>
    <ns0:row r="28" ht="27" customHeight="1">
      <ns0:c r="A28" s="5" t="inlineStr">
        <ns0:is>
          <ns0:t>Transport and reinstallation</ns0:t>
        </ns0:is>
      </ns0:c>
      <ns0:c r="B28" s="12" t="n"/>
      <ns0:c r="C28" s="13" t="n"/>
      <ns0:c r="D28" s="12" t="n"/>
      <ns0:c r="E28" s="12" t="n"/>
      <ns0:c r="F28" t="n">
        <ns0:f>IF(OR(B28="Included",B28="Not needed"),IF(OR(C28="",AND(ISNUMBER(C28),C28=0)),0,1),IF(OR(B28="Extra cost",B28="By others"),IF(AND(ISNUMBER(C28),C28&gt;=0),0,1),1))</ns0:f>
        <ns0:v>1</ns0:v>
      </ns0:c>
    </ns0:row>
    <ns0:row r="29" ht="27" customHeight="1">
      <ns0:c r="A29" s="5" t="inlineStr">
        <ns0:is>
          <ns0:t>Floor repair and restoration</ns0:t>
        </ns0:is>
      </ns0:c>
      <ns0:c r="B29" s="12" t="n"/>
      <ns0:c r="C29" s="13" t="n"/>
      <ns0:c r="D29" s="12" t="n"/>
      <ns0:c r="E29" s="12" t="n"/>
      <ns0:c r="F29" t="n">
        <ns0:f>IF(OR(B29="Included",B29="Not needed"),IF(OR(C29="",AND(ISNUMBER(C29),C29=0)),0,1),IF(OR(B29="Extra cost",B29="By others"),IF(AND(ISNUMBER(C29),C29&gt;=0),0,1),1))</ns0:f>
        <ns0:v>1</ns0:v>
      </ns0:c>
    </ns0:row>
    <ns0:row r="30" ht="27" customHeight="1">
      <ns0:c r="A30" s="5" t="inlineStr">
        <ns0:is>
          <ns0:t>Taxes and other charges</ns0:t>
        </ns0:is>
      </ns0:c>
      <ns0:c r="B30" s="12" t="n"/>
      <ns0:c r="C30" s="13" t="n"/>
      <ns0:c r="D30" s="12" t="n"/>
      <ns0:c r="E30" s="12" t="n"/>
      <ns0:c r="F30" t="n">
        <ns0:f>IF(OR(B30="Included",B30="Not needed"),IF(OR(C30="",AND(ISNUMBER(C30),C30=0)),0,1),IF(OR(B30="Extra cost",B30="By others"),IF(AND(ISNUMBER(C30),C30&gt;=0),0,1),1))</ns0:f>
        <ns0:v>1</ns0:v>
      </ns0:c>
    </ns0:row>
    <ns0:row r="31" ht="6" customHeight="1"/>
    <ns0:row r="32" ht="30" customHeight="1">
      <ns0:c r="A32" s="5" t="inlineStr">
        <ns0:is>
          <ns0:t>Known extra / by-others costs</ns0:t>
        </ns0:is>
      </ns0:c>
      <ns0:c r="B32" s="7" t="str">
        <ns0:f>IF(B8="","",SUMIF(B16:B30,"Extra cost",C16:C30)+SUMIF(B16:B30,"By others",C16:C30))</ns0:f>
        <ns0:v/>
      </ns0:c>
      <ns0:c r="C32" s="6" t="n"/>
      <ns0:c r="D32" s="6" t="n"/>
      <ns0:c r="E32" s="6" t="n"/>
    </ns0:row>
    <ns0:row r="33" ht="30" customHeight="1">
      <ns0:c r="A33" s="5" t="inlineStr">
        <ns0:is>
          <ns0:t>Known amounts — NOT FINAL</ns0:t>
        </ns0:is>
      </ns0:c>
      <ns0:c r="B33" s="7" t="str">
        <ns0:f>IF(OR(NOT(ISNUMBER(B8)),B8&lt;0),"",B8+B32)</ns0:f>
        <ns0:v/>
      </ns0:c>
      <ns0:c r="C33" s="6" t="n"/>
      <ns0:c r="D33" s="6" t="n"/>
      <ns0:c r="E33" s="6" t="n"/>
    </ns0:row>
    <ns0:row r="34" ht="30" customHeight="1">
      <ns0:c r="A34" s="5" t="inlineStr">
        <ns0:is>
          <ns0:t>Open scope / cost rows</ns0:t>
        </ns0:is>
      </ns0:c>
      <ns0:c r="B34" s="5" t="n">
        <ns0:f>SUM(F16:F30)</ns0:f>
        <ns0:v>15</ns0:v>
      </ns0:c>
      <ns0:c r="C34" s="6" t="n"/>
      <ns0:c r="D34" s="6" t="n"/>
      <ns0:c r="E34" s="6" t="n"/>
    </ns0:row>
    <ns0:row r="35" ht="30" customHeight="1">
      <ns0:c r="A35" s="5" t="inlineStr">
        <ns0:is>
          <ns0:t>Reviewed comparison total</ns0:t>
        </ns0:is>
      </ns0:c>
      <ns0:c r="B35" s="7" t="str">
        <ns0:f>IF(AND(B5&lt;&gt;"",B6&lt;&gt;"",B7&lt;&gt;"",ISNUMBER(B8),B8&gt;=0,B11="Confirmed",B12="Confirmed",B13="Confirmed",B34=0),B33,"")</ns0:f>
        <ns0:v/>
      </ns0:c>
      <ns0:c r="C35" s="6" t="n"/>
      <ns0:c r="D35" s="6" t="n"/>
      <ns0:c r="E35" s="6" t="n"/>
    </ns0:row>
    <ns0:row r="36" ht="30" customHeight="1">
      <ns0:c r="A36" s="5" t="inlineStr">
        <ns0:is>
          <ns0:t>Readiness</ns0:t>
        </ns0:is>
      </ns0:c>
      <ns0:c r="B36" s="5" t="str">
        <ns0:f>IF(B35="","INCOMPLETE — resolve inputs / scope","REVIEWED — confirm before purchase")</ns0:f>
        <ns0:v>INCOMPLETE — resolve inputs / scope</ns0:v>
      </ns0:c>
      <ns0:c r="C36" s="6" t="n"/>
      <ns0:c r="D36" s="6" t="n"/>
      <ns0:c r="E36" s="6" t="n"/>
    </ns0:row>
    <ns0:row r="37" ht="6" customHeight="1"/>
    <ns0:row r="38" ht="38" customHeight="1">
      <ns0:c r="A38" s="8" t="inlineStr">
        <ns0:is>
          <ns0:t>Included / Not needed → no additional cost. Extra cost / By others → enter an amount, even if a verified zero. Unclear → unresolved. A numeric subtotal never proves complete scope.</ns0:t>
        </ns0:is>
      </ns0:c>
    </ns0:row>
    <ns0:row r="39" ht="38" customHeight="1">
      <ns0:c r="A39" s="8" t="inlineStr">
        <ns0:is>
          <ns0:t>Record responsibility and written evidence for each relevant line. If work is partially included, enter only its extra portion and explain the split. Use Follow-up for unresolved items.</ns0:t>
        </ns0:is>
      </ns0:c>
    </ns0:row>
  </ns0:sheetData>
  <ns0:mergeCells count="20">
    <ns0:mergeCell ref="A39:E39"/>
    <ns0:mergeCell ref="B9:E9"/>
    <ns0:mergeCell ref="B3:C3"/>
    <ns0:mergeCell ref="B6:E6"/>
    <ns0:mergeCell ref="B33:E33"/>
    <ns0:mergeCell ref="A1:E1"/>
    <ns0:mergeCell ref="B5:E5"/>
    <ns0:mergeCell ref="B36:E36"/>
    <ns0:mergeCell ref="B32:E32"/>
    <ns0:mergeCell ref="B35:E35"/>
    <ns0:mergeCell ref="B7:E7"/>
    <ns0:mergeCell ref="A2:E2"/>
    <ns0:mergeCell ref="B12:E12"/>
    <ns0:mergeCell ref="B11:E11"/>
    <ns0:mergeCell ref="D3:E3"/>
    <ns0:mergeCell ref="B8:E8"/>
    <ns0:mergeCell ref="A38:E38"/>
    <ns0:mergeCell ref="B13:E13"/>
    <ns0:mergeCell ref="B34:E34"/>
    <ns0:mergeCell ref="B10:E10"/>
  </ns0:mergeCells>
  <ns0:conditionalFormatting sqref="B16:C30">
    <ns0:cfRule type="expression" priority="1" dxfId="0">
      <ns0:formula>$F16=1</ns0:formula>
    </ns0:cfRule>
  </ns0:conditionalFormatting>
  <ns0:dataValidations count="4">
    <ns0:dataValidation sqref="B8" showDropDown="0" showInputMessage="0" showErrorMessage="1" allowBlank="1" errorTitle="Use a nonnegative number" error="Enter 0 or a positive numeric amount. Do not type currency symbols." type="decimal" operator="greaterThanOrEqual">
      <ns0:formula1>0</ns0:formula1>
    </ns0:dataValidation>
    <ns0:dataValidation sqref="B11:B13" showDropDown="0" showInputMessage="0" showErrorMessage="1" allowBlank="1" errorTitle="Choose a listed value" error="Use the dropdown choices." type="list" errorStyle="stop">
      <ns0:formula1>"Confirmed,TBD,Not comparable"</ns0:formula1>
    </ns0:dataValidation>
    <ns0:dataValidation sqref="B16:B30" showDropDown="0" showInputMessage="0" showErrorMessage="1" allowBlank="1" errorTitle="Choose a listed value" error="Use the dropdown choices." type="list" errorStyle="stop">
      <ns0:formula1>"Included,Extra cost,By others,Not needed,Unclear"</ns0:formula1>
    </ns0:dataValidation>
    <ns0:dataValidation sqref="C16:C30" showDropDown="0" showInputMessage="0" showErrorMessage="1" allowBlank="1" errorTitle="Use a nonnegative number" error="Enter 0 or a positive numeric amount. Do not type currency symbols." type="decimal" operator="greaterThanOrEqual">
      <ns0:formula1>0</ns0:formula1>
    </ns0:dataValidation>
  </ns0:dataValidations>
  <ns0:hyperlinks>
    <ns0:hyperlink ref="A3" ns1:id="rId1"/>
    <ns0:hyperlink ref="B3" ns1:id="rId2"/>
    <ns0:hyperlink ref="D3" ns1:id="rId3"/>
  </ns0:hyperlinks>
  <ns0:pageMargins left="0.35" right="0.35" top="0.5" bottom="0.5" header="0.5" footer="0.5"/>
  <ns0:pageSetup orientation="landscape" paperSize="1" fitToHeight="0" fitToWidth="1"/>
  <ns0:headerFooter>
    <ns0:oddHeader/>
    <ns0:oddFooter>&amp;L&amp;9 MH-USA | (800) 326-4403&amp;R&amp;9 &amp;P</ns0:oddFooter>
    <ns0:evenHeader/>
    <ns0:evenFooter/>
    <ns0:firstHeader/>
    <ns0:firstFooter/>
  </ns0:headerFooter>
  <ns0:rowBreaks count="1" manualBreakCount="1">
    <ns0:brk id="23" min="0" max="16383" man="1"/>
  </ns0:rowBreaks>
  <ns0:legacyDrawing ns1:id="anysvml"/>
</ns0:worksheet>
</file>

<file path=xl/worksheets/sheet5.xml><?xml version="1.0" encoding="utf-8"?>
<ns0:worksheet xmlns:ns0="http://schemas.openxmlformats.org/spreadsheetml/2006/main" xmlns:ns1="http://schemas.openxmlformats.org/officeDocument/2006/relationships">
  <ns0:sheetPr>
    <ns0:tabColor rgb="001E73BE"/>
    <ns0:outlinePr summaryBelow="1" summaryRight="0"/>
    <ns0:pageSetUpPr fitToPage="1"/>
  </ns0:sheetPr>
  <ns0:dimension ref="A1:F39"/>
  <ns0:sheetViews>
    <ns0:sheetView showGridLines="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2" customWidth="1" min="1" max="1"/>
    <ns0:col width="19" customWidth="1" min="2" max="2"/>
    <ns0:col width="20" customWidth="1" min="3" max="3"/>
    <ns0:col width="24" customWidth="1" min="4" max="4"/>
    <ns0:col width="52" customWidth="1" min="5" max="5"/>
    <ns0:col hidden="1" width="13" customWidth="1" min="6" max="6"/>
  </ns0:cols>
  <ns0:sheetData>
    <ns0:row r="1" ht="36" customHeight="1">
      <ns0:c r="A1" s="10" t="inlineStr">
        <ns0:is>
          <ns0:t>Quote C | Scope, costs and responsibilities</ns0:t>
        </ns0:is>
      </ns0:c>
    </ns0:row>
    <ns0:row r="2" ht="28" customHeight="1">
      <ns0:c r="A2" s="11" t="inlineStr">
        <ns0:is>
          <ns0:t>Start with the supplier's quoted total. Add only costs OUTSIDE that total. Gray cells are inputs.</ns0:t>
        </ns0:is>
      </ns0:c>
    </ns0:row>
    <ns0:row r="3" ht="22" customHeight="1">
      <ns0:c r="A3" s="3" t="inlineStr">
        <ns0:is>
          <ns0:t>(800) 326-4403</ns0:t>
        </ns0:is>
      </ns0:c>
      <ns0:c r="B3" s="3" t="inlineStr">
        <ns0:is>
          <ns0:t>sales@mh-usa.com</ns0:t>
        </ns0:is>
      </ns0:c>
      <ns0:c r="D3" s="3" t="inlineStr">
        <ns0:is>
          <ns0:t>mh-usa.com</ns0:t>
        </ns0:is>
      </ns0:c>
    </ns0:row>
    <ns0:row r="4" ht="6" customHeight="1"/>
    <ns0:row r="5" ht="22" customHeight="1">
      <ns0:c r="A5" s="5" t="inlineStr">
        <ns0:is>
          <ns0:t>Supplier</ns0:t>
        </ns0:is>
      </ns0:c>
      <ns0:c r="B5" s="12" t="n"/>
      <ns0:c r="C5" s="6" t="n"/>
      <ns0:c r="D5" s="6" t="n"/>
      <ns0:c r="E5" s="6" t="n"/>
    </ns0:row>
    <ns0:row r="6" ht="22" customHeight="1">
      <ns0:c r="A6" s="5" t="inlineStr">
        <ns0:is>
          <ns0:t>Quote reference / revision</ns0:t>
        </ns0:is>
      </ns0:c>
      <ns0:c r="B6" s="12" t="n"/>
      <ns0:c r="C6" s="6" t="n"/>
      <ns0:c r="D6" s="6" t="n"/>
      <ns0:c r="E6" s="6" t="n"/>
    </ns0:row>
    <ns0:row r="7" ht="22" customHeight="1">
      <ns0:c r="A7" s="5" t="inlineStr">
        <ns0:is>
          <ns0:t>Currency (e.g. USD)</ns0:t>
        </ns0:is>
      </ns0:c>
      <ns0:c r="B7" s="12" t="n"/>
      <ns0:c r="C7" s="6" t="n"/>
      <ns0:c r="D7" s="6" t="n"/>
      <ns0:c r="E7" s="6" t="n"/>
    </ns0:row>
    <ns0:row r="8" ht="22" customHeight="1">
      <ns0:c r="A8" s="5" t="inlineStr">
        <ns0:is>
          <ns0:t>Quoted total</ns0:t>
        </ns0:is>
      </ns0:c>
      <ns0:c r="B8" s="12" t="n"/>
      <ns0:c r="C8" s="6" t="n"/>
      <ns0:c r="D8" s="6" t="n"/>
      <ns0:c r="E8" s="6" t="n"/>
    </ns0:row>
    <ns0:row r="9" ht="22" customHeight="1">
      <ns0:c r="A9" s="5" t="inlineStr">
        <ns0:is>
          <ns0:t>Quote date / valid through</ns0:t>
        </ns0:is>
      </ns0:c>
      <ns0:c r="B9" s="12" t="n"/>
      <ns0:c r="C9" s="6" t="n"/>
      <ns0:c r="D9" s="6" t="n"/>
      <ns0:c r="E9" s="6" t="n"/>
    </ns0:row>
    <ns0:row r="10" ht="22" customHeight="1">
      <ns0:c r="A10" s="5" t="inlineStr">
        <ns0:is>
          <ns0:t>Estimated ship / install dates</ns0:t>
        </ns0:is>
      </ns0:c>
      <ns0:c r="B10" s="12" t="n"/>
      <ns0:c r="C10" s="6" t="n"/>
      <ns0:c r="D10" s="6" t="n"/>
      <ns0:c r="E10" s="6" t="n"/>
    </ns0:row>
    <ns0:row r="11" ht="22" customHeight="1">
      <ns0:c r="A11" s="5" t="inlineStr">
        <ns0:is>
          <ns0:t>Equivalent project scope?</ns0:t>
        </ns0:is>
      </ns0:c>
      <ns0:c r="B11" s="12" t="n"/>
      <ns0:c r="C11" s="6" t="n"/>
      <ns0:c r="D11" s="6" t="n"/>
      <ns0:c r="E11" s="6" t="n"/>
    </ns0:row>
    <ns0:row r="12" ht="22" customHeight="1">
      <ns0:c r="A12" s="5" t="inlineStr">
        <ns0:is>
          <ns0:t>Commercial terms reviewed?</ns0:t>
        </ns0:is>
      </ns0:c>
      <ns0:c r="B12" s="12" t="n"/>
      <ns0:c r="C12" s="6" t="n"/>
      <ns0:c r="D12" s="6" t="n"/>
      <ns0:c r="E12" s="6" t="n"/>
    </ns0:row>
    <ns0:row r="13" ht="22" customHeight="1">
      <ns0:c r="A13" s="5" t="inlineStr">
        <ns0:is>
          <ns0:t>All additional costs covered?</ns0:t>
        </ns0:is>
      </ns0:c>
      <ns0:c r="B13" s="12" t="n"/>
      <ns0:c r="C13" s="6" t="n"/>
      <ns0:c r="D13" s="6" t="n"/>
      <ns0:c r="E13" s="6" t="n"/>
    </ns0:row>
    <ns0:row r="14" ht="6" customHeight="1"/>
    <ns0:row r="15" ht="28" customHeight="1">
      <ns0:c r="A15" s="4" t="inlineStr">
        <ns0:is>
          <ns0:t>Scope line</ns0:t>
        </ns0:is>
      </ns0:c>
      <ns0:c r="B15" s="4" t="inlineStr">
        <ns0:is>
          <ns0:t>Status</ns0:t>
        </ns0:is>
      </ns0:c>
      <ns0:c r="C15" s="4" t="inlineStr">
        <ns0:is>
          <ns0:t>Cost outside quoted total</ns0:t>
        </ns0:is>
      </ns0:c>
      <ns0:c r="D15" s="4" t="inlineStr">
        <ns0:is>
          <ns0:t>Responsible party</ns0:t>
        </ns0:is>
      </ns0:c>
      <ns0:c r="E15" s="4" t="inlineStr">
        <ns0:is>
          <ns0:t>Notes / quote reference</ns0:t>
        </ns0:is>
      </ns0:c>
    </ns0:row>
    <ns0:row r="16" ht="27" customHeight="1">
      <ns0:c r="A16" s="5" t="inlineStr">
        <ns0:is>
          <ns0:t>Rack frames and beams</ns0:t>
        </ns0:is>
      </ns0:c>
      <ns0:c r="B16" s="12" t="n"/>
      <ns0:c r="C16" s="13" t="n"/>
      <ns0:c r="D16" s="12" t="n"/>
      <ns0:c r="E16" s="12" t="n"/>
      <ns0:c r="F16" t="n">
        <ns0:f>IF(OR(B16="Included",B16="Not needed"),IF(OR(C16="",AND(ISNUMBER(C16),C16=0)),0,1),IF(OR(B16="Extra cost",B16="By others"),IF(AND(ISNUMBER(C16),C16&gt;=0),0,1),1))</ns0:f>
        <ns0:v>1</ns0:v>
      </ns0:c>
    </ns0:row>
    <ns0:row r="17" ht="27" customHeight="1">
      <ns0:c r="A17" s="5" t="inlineStr">
        <ns0:is>
          <ns0:t>Decking and load supports</ns0:t>
        </ns0:is>
      </ns0:c>
      <ns0:c r="B17" s="12" t="n"/>
      <ns0:c r="C17" s="13" t="n"/>
      <ns0:c r="D17" s="12" t="n"/>
      <ns0:c r="E17" s="12" t="n"/>
      <ns0:c r="F17" t="n">
        <ns0:f>IF(OR(B17="Included",B17="Not needed"),IF(OR(C17="",AND(ISNUMBER(C17),C17=0)),0,1),IF(OR(B17="Extra cost",B17="By others"),IF(AND(ISNUMBER(C17),C17&gt;=0),0,1),1))</ns0:f>
        <ns0:v>1</ns0:v>
      </ns0:c>
    </ns0:row>
    <ns0:row r="18" ht="27" customHeight="1">
      <ns0:c r="A18" s="5" t="inlineStr">
        <ns0:is>
          <ns0:t>Anchors, shims and hardware</ns0:t>
        </ns0:is>
      </ns0:c>
      <ns0:c r="B18" s="12" t="n"/>
      <ns0:c r="C18" s="13" t="n"/>
      <ns0:c r="D18" s="12" t="n"/>
      <ns0:c r="E18" s="12" t="n"/>
      <ns0:c r="F18" t="n">
        <ns0:f>IF(OR(B18="Included",B18="Not needed"),IF(OR(C18="",AND(ISNUMBER(C18),C18=0)),0,1),IF(OR(B18="Extra cost",B18="By others"),IF(AND(ISNUMBER(C18),C18&gt;=0),0,1),1))</ns0:f>
        <ns0:v>1</ns0:v>
      </ns0:c>
    </ns0:row>
    <ns0:row r="19" ht="27" customHeight="1">
      <ns0:c r="A19" s="5" t="inlineStr">
        <ns0:is>
          <ns0:t>Guards, ties, labels and accessories</ns0:t>
        </ns0:is>
      </ns0:c>
      <ns0:c r="B19" s="12" t="n"/>
      <ns0:c r="C19" s="13" t="n"/>
      <ns0:c r="D19" s="12" t="n"/>
      <ns0:c r="E19" s="12" t="n"/>
      <ns0:c r="F19" t="n">
        <ns0:f>IF(OR(B19="Included",B19="Not needed"),IF(OR(C19="",AND(ISNUMBER(C19),C19=0)),0,1),IF(OR(B19="Extra cost",B19="By others"),IF(AND(ISNUMBER(C19),C19&gt;=0),0,1),1))</ns0:f>
        <ns0:v>1</ns0:v>
      </ns0:c>
    </ns0:row>
    <ns0:row r="20" ht="27" customHeight="1">
      <ns0:c r="A20" s="5" t="inlineStr">
        <ns0:is>
          <ns0:t>Freight and packaging</ns0:t>
        </ns0:is>
      </ns0:c>
      <ns0:c r="B20" s="12" t="n"/>
      <ns0:c r="C20" s="13" t="n"/>
      <ns0:c r="D20" s="12" t="n"/>
      <ns0:c r="E20" s="12" t="n"/>
      <ns0:c r="F20" t="n">
        <ns0:f>IF(OR(B20="Included",B20="Not needed"),IF(OR(C20="",AND(ISNUMBER(C20),C20=0)),0,1),IF(OR(B20="Extra cost",B20="By others"),IF(AND(ISNUMBER(C20),C20&gt;=0),0,1),1))</ns0:f>
        <ns0:v>1</ns0:v>
      </ns0:c>
    </ns0:row>
    <ns0:row r="21" ht="27" customHeight="1">
      <ns0:c r="A21" s="5" t="inlineStr">
        <ns0:is>
          <ns0:t>Receiving and unloading</ns0:t>
        </ns0:is>
      </ns0:c>
      <ns0:c r="B21" s="12" t="n"/>
      <ns0:c r="C21" s="13" t="n"/>
      <ns0:c r="D21" s="12" t="n"/>
      <ns0:c r="E21" s="12" t="n"/>
      <ns0:c r="F21" t="n">
        <ns0:f>IF(OR(B21="Included",B21="Not needed"),IF(OR(C21="",AND(ISNUMBER(C21),C21=0)),0,1),IF(OR(B21="Extra cost",B21="By others"),IF(AND(ISNUMBER(C21),C21&gt;=0),0,1),1))</ns0:f>
        <ns0:v>1</ns0:v>
      </ns0:c>
    </ns0:row>
    <ns0:row r="22" ht="27" customHeight="1">
      <ns0:c r="A22" s="5" t="inlineStr">
        <ns0:is>
          <ns0:t>Rack installation labor</ns0:t>
        </ns0:is>
      </ns0:c>
      <ns0:c r="B22" s="12" t="n"/>
      <ns0:c r="C22" s="13" t="n"/>
      <ns0:c r="D22" s="12" t="n"/>
      <ns0:c r="E22" s="12" t="n"/>
      <ns0:c r="F22" t="n">
        <ns0:f>IF(OR(B22="Included",B22="Not needed"),IF(OR(C22="",AND(ISNUMBER(C22),C22=0)),0,1),IF(OR(B22="Extra cost",B22="By others"),IF(AND(ISNUMBER(C22),C22&gt;=0),0,1),1))</ns0:f>
        <ns0:v>1</ns0:v>
      </ns0:c>
    </ns0:row>
    <ns0:row r="23" ht="27" customHeight="1">
      <ns0:c r="A23" s="5" t="inlineStr">
        <ns0:is>
          <ns0:t>Lifts, forklifts and site equipment</ns0:t>
        </ns0:is>
      </ns0:c>
      <ns0:c r="B23" s="12" t="n"/>
      <ns0:c r="C23" s="13" t="n"/>
      <ns0:c r="D23" s="12" t="n"/>
      <ns0:c r="E23" s="12" t="n"/>
      <ns0:c r="F23" t="n">
        <ns0:f>IF(OR(B23="Included",B23="Not needed"),IF(OR(C23="",AND(ISNUMBER(C23),C23=0)),0,1),IF(OR(B23="Extra cost",B23="By others"),IF(AND(ISNUMBER(C23),C23&gt;=0),0,1),1))</ns0:f>
        <ns0:v>1</ns0:v>
      </ns0:c>
    </ns0:row>
    <ns0:row r="24" ht="27" customHeight="1">
      <ns0:c r="A24" s="5" t="inlineStr">
        <ns0:is>
          <ns0:t>Engineering and submittals</ns0:t>
        </ns0:is>
      </ns0:c>
      <ns0:c r="B24" s="12" t="n"/>
      <ns0:c r="C24" s="13" t="n"/>
      <ns0:c r="D24" s="12" t="n"/>
      <ns0:c r="E24" s="12" t="n"/>
      <ns0:c r="F24" t="n">
        <ns0:f>IF(OR(B24="Included",B24="Not needed"),IF(OR(C24="",AND(ISNUMBER(C24),C24=0)),0,1),IF(OR(B24="Extra cost",B24="By others"),IF(AND(ISNUMBER(C24),C24&gt;=0),0,1),1))</ns0:f>
        <ns0:v>1</ns0:v>
      </ns0:c>
    </ns0:row>
    <ns0:row r="25" ht="27" customHeight="1">
      <ns0:c r="A25" s="5" t="inlineStr">
        <ns0:is>
          <ns0:t>Permit fees and application work</ns0:t>
        </ns0:is>
      </ns0:c>
      <ns0:c r="B25" s="12" t="n"/>
      <ns0:c r="C25" s="13" t="n"/>
      <ns0:c r="D25" s="12" t="n"/>
      <ns0:c r="E25" s="12" t="n"/>
      <ns0:c r="F25" t="n">
        <ns0:f>IF(OR(B25="Included",B25="Not needed"),IF(OR(C25="",AND(ISNUMBER(C25),C25=0)),0,1),IF(OR(B25="Extra cost",B25="By others"),IF(AND(ISNUMBER(C25),C25&gt;=0),0,1),1))</ns0:f>
        <ns0:v>1</ns0:v>
      </ns0:c>
    </ns0:row>
    <ns0:row r="26" ht="27" customHeight="1">
      <ns0:c r="A26" s="5" t="inlineStr">
        <ns0:is>
          <ns0:t>Inspection and closeout</ns0:t>
        </ns0:is>
      </ns0:c>
      <ns0:c r="B26" s="12" t="n"/>
      <ns0:c r="C26" s="13" t="n"/>
      <ns0:c r="D26" s="12" t="n"/>
      <ns0:c r="E26" s="12" t="n"/>
      <ns0:c r="F26" t="n">
        <ns0:f>IF(OR(B26="Included",B26="Not needed"),IF(OR(C26="",AND(ISNUMBER(C26),C26=0)),0,1),IF(OR(B26="Extra cost",B26="By others"),IF(AND(ISNUMBER(C26),C26&gt;=0),0,1),1))</ns0:f>
        <ns0:v>1</ns0:v>
      </ns0:c>
    </ns0:row>
    <ns0:row r="27" ht="27" customHeight="1">
      <ns0:c r="A27" s="5" t="inlineStr">
        <ns0:is>
          <ns0:t>Teardown, sorting and disposal</ns0:t>
        </ns0:is>
      </ns0:c>
      <ns0:c r="B27" s="12" t="n"/>
      <ns0:c r="C27" s="13" t="n"/>
      <ns0:c r="D27" s="12" t="n"/>
      <ns0:c r="E27" s="12" t="n"/>
      <ns0:c r="F27" t="n">
        <ns0:f>IF(OR(B27="Included",B27="Not needed"),IF(OR(C27="",AND(ISNUMBER(C27),C27=0)),0,1),IF(OR(B27="Extra cost",B27="By others"),IF(AND(ISNUMBER(C27),C27&gt;=0),0,1),1))</ns0:f>
        <ns0:v>1</ns0:v>
      </ns0:c>
    </ns0:row>
    <ns0:row r="28" ht="27" customHeight="1">
      <ns0:c r="A28" s="5" t="inlineStr">
        <ns0:is>
          <ns0:t>Transport and reinstallation</ns0:t>
        </ns0:is>
      </ns0:c>
      <ns0:c r="B28" s="12" t="n"/>
      <ns0:c r="C28" s="13" t="n"/>
      <ns0:c r="D28" s="12" t="n"/>
      <ns0:c r="E28" s="12" t="n"/>
      <ns0:c r="F28" t="n">
        <ns0:f>IF(OR(B28="Included",B28="Not needed"),IF(OR(C28="",AND(ISNUMBER(C28),C28=0)),0,1),IF(OR(B28="Extra cost",B28="By others"),IF(AND(ISNUMBER(C28),C28&gt;=0),0,1),1))</ns0:f>
        <ns0:v>1</ns0:v>
      </ns0:c>
    </ns0:row>
    <ns0:row r="29" ht="27" customHeight="1">
      <ns0:c r="A29" s="5" t="inlineStr">
        <ns0:is>
          <ns0:t>Floor repair and restoration</ns0:t>
        </ns0:is>
      </ns0:c>
      <ns0:c r="B29" s="12" t="n"/>
      <ns0:c r="C29" s="13" t="n"/>
      <ns0:c r="D29" s="12" t="n"/>
      <ns0:c r="E29" s="12" t="n"/>
      <ns0:c r="F29" t="n">
        <ns0:f>IF(OR(B29="Included",B29="Not needed"),IF(OR(C29="",AND(ISNUMBER(C29),C29=0)),0,1),IF(OR(B29="Extra cost",B29="By others"),IF(AND(ISNUMBER(C29),C29&gt;=0),0,1),1))</ns0:f>
        <ns0:v>1</ns0:v>
      </ns0:c>
    </ns0:row>
    <ns0:row r="30" ht="27" customHeight="1">
      <ns0:c r="A30" s="5" t="inlineStr">
        <ns0:is>
          <ns0:t>Taxes and other charges</ns0:t>
        </ns0:is>
      </ns0:c>
      <ns0:c r="B30" s="12" t="n"/>
      <ns0:c r="C30" s="13" t="n"/>
      <ns0:c r="D30" s="12" t="n"/>
      <ns0:c r="E30" s="12" t="n"/>
      <ns0:c r="F30" t="n">
        <ns0:f>IF(OR(B30="Included",B30="Not needed"),IF(OR(C30="",AND(ISNUMBER(C30),C30=0)),0,1),IF(OR(B30="Extra cost",B30="By others"),IF(AND(ISNUMBER(C30),C30&gt;=0),0,1),1))</ns0:f>
        <ns0:v>1</ns0:v>
      </ns0:c>
    </ns0:row>
    <ns0:row r="31" ht="6" customHeight="1"/>
    <ns0:row r="32" ht="30" customHeight="1">
      <ns0:c r="A32" s="5" t="inlineStr">
        <ns0:is>
          <ns0:t>Known extra / by-others costs</ns0:t>
        </ns0:is>
      </ns0:c>
      <ns0:c r="B32" s="7" t="str">
        <ns0:f>IF(B8="","",SUMIF(B16:B30,"Extra cost",C16:C30)+SUMIF(B16:B30,"By others",C16:C30))</ns0:f>
        <ns0:v/>
      </ns0:c>
      <ns0:c r="C32" s="6" t="n"/>
      <ns0:c r="D32" s="6" t="n"/>
      <ns0:c r="E32" s="6" t="n"/>
    </ns0:row>
    <ns0:row r="33" ht="30" customHeight="1">
      <ns0:c r="A33" s="5" t="inlineStr">
        <ns0:is>
          <ns0:t>Known amounts — NOT FINAL</ns0:t>
        </ns0:is>
      </ns0:c>
      <ns0:c r="B33" s="7" t="str">
        <ns0:f>IF(OR(NOT(ISNUMBER(B8)),B8&lt;0),"",B8+B32)</ns0:f>
        <ns0:v/>
      </ns0:c>
      <ns0:c r="C33" s="6" t="n"/>
      <ns0:c r="D33" s="6" t="n"/>
      <ns0:c r="E33" s="6" t="n"/>
    </ns0:row>
    <ns0:row r="34" ht="30" customHeight="1">
      <ns0:c r="A34" s="5" t="inlineStr">
        <ns0:is>
          <ns0:t>Open scope / cost rows</ns0:t>
        </ns0:is>
      </ns0:c>
      <ns0:c r="B34" s="5" t="n">
        <ns0:f>SUM(F16:F30)</ns0:f>
        <ns0:v>15</ns0:v>
      </ns0:c>
      <ns0:c r="C34" s="6" t="n"/>
      <ns0:c r="D34" s="6" t="n"/>
      <ns0:c r="E34" s="6" t="n"/>
    </ns0:row>
    <ns0:row r="35" ht="30" customHeight="1">
      <ns0:c r="A35" s="5" t="inlineStr">
        <ns0:is>
          <ns0:t>Reviewed comparison total</ns0:t>
        </ns0:is>
      </ns0:c>
      <ns0:c r="B35" s="7" t="str">
        <ns0:f>IF(AND(B5&lt;&gt;"",B6&lt;&gt;"",B7&lt;&gt;"",ISNUMBER(B8),B8&gt;=0,B11="Confirmed",B12="Confirmed",B13="Confirmed",B34=0),B33,"")</ns0:f>
        <ns0:v/>
      </ns0:c>
      <ns0:c r="C35" s="6" t="n"/>
      <ns0:c r="D35" s="6" t="n"/>
      <ns0:c r="E35" s="6" t="n"/>
    </ns0:row>
    <ns0:row r="36" ht="30" customHeight="1">
      <ns0:c r="A36" s="5" t="inlineStr">
        <ns0:is>
          <ns0:t>Readiness</ns0:t>
        </ns0:is>
      </ns0:c>
      <ns0:c r="B36" s="5" t="str">
        <ns0:f>IF(B35="","INCOMPLETE — resolve inputs / scope","REVIEWED — confirm before purchase")</ns0:f>
        <ns0:v>INCOMPLETE — resolve inputs / scope</ns0:v>
      </ns0:c>
      <ns0:c r="C36" s="6" t="n"/>
      <ns0:c r="D36" s="6" t="n"/>
      <ns0:c r="E36" s="6" t="n"/>
    </ns0:row>
    <ns0:row r="37" ht="6" customHeight="1"/>
    <ns0:row r="38" ht="38" customHeight="1">
      <ns0:c r="A38" s="8" t="inlineStr">
        <ns0:is>
          <ns0:t>Included / Not needed → no additional cost. Extra cost / By others → enter an amount, even if a verified zero. Unclear → unresolved. A numeric subtotal never proves complete scope.</ns0:t>
        </ns0:is>
      </ns0:c>
    </ns0:row>
    <ns0:row r="39" ht="38" customHeight="1">
      <ns0:c r="A39" s="8" t="inlineStr">
        <ns0:is>
          <ns0:t>Record responsibility and written evidence for each relevant line. If work is partially included, enter only its extra portion and explain the split. Use Follow-up for unresolved items.</ns0:t>
        </ns0:is>
      </ns0:c>
    </ns0:row>
  </ns0:sheetData>
  <ns0:mergeCells count="20">
    <ns0:mergeCell ref="A39:E39"/>
    <ns0:mergeCell ref="B9:E9"/>
    <ns0:mergeCell ref="B3:C3"/>
    <ns0:mergeCell ref="B6:E6"/>
    <ns0:mergeCell ref="B33:E33"/>
    <ns0:mergeCell ref="A1:E1"/>
    <ns0:mergeCell ref="B5:E5"/>
    <ns0:mergeCell ref="B36:E36"/>
    <ns0:mergeCell ref="B32:E32"/>
    <ns0:mergeCell ref="B35:E35"/>
    <ns0:mergeCell ref="B7:E7"/>
    <ns0:mergeCell ref="A2:E2"/>
    <ns0:mergeCell ref="B12:E12"/>
    <ns0:mergeCell ref="B11:E11"/>
    <ns0:mergeCell ref="D3:E3"/>
    <ns0:mergeCell ref="B8:E8"/>
    <ns0:mergeCell ref="A38:E38"/>
    <ns0:mergeCell ref="B13:E13"/>
    <ns0:mergeCell ref="B34:E34"/>
    <ns0:mergeCell ref="B10:E10"/>
  </ns0:mergeCells>
  <ns0:conditionalFormatting sqref="B16:C30">
    <ns0:cfRule type="expression" priority="1" dxfId="0">
      <ns0:formula>$F16=1</ns0:formula>
    </ns0:cfRule>
  </ns0:conditionalFormatting>
  <ns0:dataValidations count="4">
    <ns0:dataValidation sqref="B8" showDropDown="0" showInputMessage="0" showErrorMessage="1" allowBlank="1" errorTitle="Use a nonnegative number" error="Enter 0 or a positive numeric amount. Do not type currency symbols." type="decimal" operator="greaterThanOrEqual">
      <ns0:formula1>0</ns0:formula1>
    </ns0:dataValidation>
    <ns0:dataValidation sqref="B11:B13" showDropDown="0" showInputMessage="0" showErrorMessage="1" allowBlank="1" errorTitle="Choose a listed value" error="Use the dropdown choices." type="list" errorStyle="stop">
      <ns0:formula1>"Confirmed,TBD,Not comparable"</ns0:formula1>
    </ns0:dataValidation>
    <ns0:dataValidation sqref="B16:B30" showDropDown="0" showInputMessage="0" showErrorMessage="1" allowBlank="1" errorTitle="Choose a listed value" error="Use the dropdown choices." type="list" errorStyle="stop">
      <ns0:formula1>"Included,Extra cost,By others,Not needed,Unclear"</ns0:formula1>
    </ns0:dataValidation>
    <ns0:dataValidation sqref="C16:C30" showDropDown="0" showInputMessage="0" showErrorMessage="1" allowBlank="1" errorTitle="Use a nonnegative number" error="Enter 0 or a positive numeric amount. Do not type currency symbols." type="decimal" operator="greaterThanOrEqual">
      <ns0:formula1>0</ns0:formula1>
    </ns0:dataValidation>
  </ns0:dataValidations>
  <ns0:hyperlinks>
    <ns0:hyperlink ref="A3" ns1:id="rId1"/>
    <ns0:hyperlink ref="B3" ns1:id="rId2"/>
    <ns0:hyperlink ref="D3" ns1:id="rId3"/>
  </ns0:hyperlinks>
  <ns0:pageMargins left="0.35" right="0.35" top="0.5" bottom="0.5" header="0.5" footer="0.5"/>
  <ns0:pageSetup orientation="landscape" paperSize="1" fitToHeight="0" fitToWidth="1"/>
  <ns0:headerFooter>
    <ns0:oddHeader/>
    <ns0:oddFooter>&amp;L&amp;9 MH-USA | (800) 326-4403&amp;R&amp;9 &amp;P</ns0:oddFooter>
    <ns0:evenHeader/>
    <ns0:evenFooter/>
    <ns0:firstHeader/>
    <ns0:firstFooter/>
  </ns0:headerFooter>
  <ns0:rowBreaks count="1" manualBreakCount="1">
    <ns0:brk id="23" min="0" max="16383" man="1"/>
  </ns0:rowBreaks>
  <ns0:legacyDrawing ns1:id="anysvml"/>
</ns0:worksheet>
</file>

<file path=xl/worksheets/sheet6.xml><?xml version="1.0" encoding="utf-8"?>
<ns0:worksheet xmlns:ns0="http://schemas.openxmlformats.org/spreadsheetml/2006/main" xmlns:ns1="http://schemas.openxmlformats.org/officeDocument/2006/relationships">
  <ns0:sheetPr>
    <ns0:tabColor rgb="001E73BE"/>
    <ns0:outlinePr summaryBelow="1" summaryRight="0"/>
    <ns0:pageSetUpPr fitToPage="1"/>
  </ns0:sheetPr>
  <ns0:dimension ref="A1:F20"/>
  <ns0:sheetViews>
    <ns0:sheetView showGridLines="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11" customWidth="1" min="1" max="1"/>
    <ns0:col width="29" customWidth="1" min="2" max="2"/>
    <ns0:col width="55" customWidth="1" min="3" max="3"/>
    <ns0:col width="26" customWidth="1" min="4" max="4"/>
    <ns0:col width="19" customWidth="1" min="5" max="5"/>
    <ns0:col width="20" customWidth="1" min="6" max="6"/>
  </ns0:cols>
  <ns0:sheetData>
    <ns0:row r="1" ht="36" customHeight="1">
      <ns0:c r="A1" s="10" t="inlineStr">
        <ns0:is>
          <ns0:t>Follow-up | Resolve differences before selecting a quote</ns0:t>
        </ns0:is>
      </ns0:c>
    </ns0:row>
    <ns0:row r="2" ht="32" customHeight="1">
      <ns0:c r="A2" s="11" t="inlineStr">
        <ns0:is>
          <ns0:t>Log missing scope, unpriced work, drawing revisions, dates and commercial differences. Keep written answers.</ns0:t>
        </ns0:is>
      </ns0:c>
    </ns0:row>
    <ns0:row r="3" ht="22" customHeight="1">
      <ns0:c r="A3" s="3" t="inlineStr">
        <ns0:is>
          <ns0:t>(800) 326-4403</ns0:t>
        </ns0:is>
      </ns0:c>
      <ns0:c r="C3" s="3" t="inlineStr">
        <ns0:is>
          <ns0:t>sales@mh-usa.com</ns0:t>
        </ns0:is>
      </ns0:c>
      <ns0:c r="D3" s="3" t="inlineStr">
        <ns0:is>
          <ns0:t>mh-usa.com</ns0:t>
        </ns0:is>
      </ns0:c>
    </ns0:row>
    <ns0:row r="4" ht="28" customHeight="1">
      <ns0:c r="A4" s="4" t="inlineStr">
        <ns0:is>
          <ns0:t>Quote</ns0:t>
        </ns0:is>
      </ns0:c>
      <ns0:c r="B4" s="4" t="inlineStr">
        <ns0:is>
          <ns0:t>Topic</ns0:t>
        </ns0:is>
      </ns0:c>
      <ns0:c r="C4" s="4" t="inlineStr">
        <ns0:is>
          <ns0:t>Question / written answer reference</ns0:t>
        </ns0:is>
      </ns0:c>
      <ns0:c r="D4" s="4" t="inlineStr">
        <ns0:is>
          <ns0:t>Owner</ns0:t>
        </ns0:is>
      </ns0:c>
      <ns0:c r="E4" s="4" t="inlineStr">
        <ns0:is>
          <ns0:t>Due date</ns0:t>
        </ns0:is>
      </ns0:c>
      <ns0:c r="F4" s="4" t="inlineStr">
        <ns0:is>
          <ns0:t>Status</ns0:t>
        </ns0:is>
      </ns0:c>
    </ns0:row>
    <ns0:row r="5" ht="26" customHeight="1">
      <ns0:c r="A5" s="12" t="n"/>
      <ns0:c r="B5" s="12" t="n"/>
      <ns0:c r="C5" s="12" t="n"/>
      <ns0:c r="D5" s="12" t="n"/>
      <ns0:c r="E5" s="12" t="n"/>
      <ns0:c r="F5" s="12" t="n"/>
    </ns0:row>
    <ns0:row r="6" ht="26" customHeight="1">
      <ns0:c r="A6" s="12" t="n"/>
      <ns0:c r="B6" s="12" t="n"/>
      <ns0:c r="C6" s="12" t="n"/>
      <ns0:c r="D6" s="12" t="n"/>
      <ns0:c r="E6" s="12" t="n"/>
      <ns0:c r="F6" s="12" t="n"/>
    </ns0:row>
    <ns0:row r="7" ht="26" customHeight="1">
      <ns0:c r="A7" s="12" t="n"/>
      <ns0:c r="B7" s="12" t="n"/>
      <ns0:c r="C7" s="12" t="n"/>
      <ns0:c r="D7" s="12" t="n"/>
      <ns0:c r="E7" s="12" t="n"/>
      <ns0:c r="F7" s="12" t="n"/>
    </ns0:row>
    <ns0:row r="8" ht="26" customHeight="1">
      <ns0:c r="A8" s="12" t="n"/>
      <ns0:c r="B8" s="12" t="n"/>
      <ns0:c r="C8" s="12" t="n"/>
      <ns0:c r="D8" s="12" t="n"/>
      <ns0:c r="E8" s="12" t="n"/>
      <ns0:c r="F8" s="12" t="n"/>
    </ns0:row>
    <ns0:row r="9" ht="26" customHeight="1">
      <ns0:c r="A9" s="12" t="n"/>
      <ns0:c r="B9" s="12" t="n"/>
      <ns0:c r="C9" s="12" t="n"/>
      <ns0:c r="D9" s="12" t="n"/>
      <ns0:c r="E9" s="12" t="n"/>
      <ns0:c r="F9" s="12" t="n"/>
    </ns0:row>
    <ns0:row r="10" ht="26" customHeight="1">
      <ns0:c r="A10" s="12" t="n"/>
      <ns0:c r="B10" s="12" t="n"/>
      <ns0:c r="C10" s="12" t="n"/>
      <ns0:c r="D10" s="12" t="n"/>
      <ns0:c r="E10" s="12" t="n"/>
      <ns0:c r="F10" s="12" t="n"/>
    </ns0:row>
    <ns0:row r="11" ht="26" customHeight="1">
      <ns0:c r="A11" s="12" t="n"/>
      <ns0:c r="B11" s="12" t="n"/>
      <ns0:c r="C11" s="12" t="n"/>
      <ns0:c r="D11" s="12" t="n"/>
      <ns0:c r="E11" s="12" t="n"/>
      <ns0:c r="F11" s="12" t="n"/>
    </ns0:row>
    <ns0:row r="12" ht="26" customHeight="1">
      <ns0:c r="A12" s="12" t="n"/>
      <ns0:c r="B12" s="12" t="n"/>
      <ns0:c r="C12" s="12" t="n"/>
      <ns0:c r="D12" s="12" t="n"/>
      <ns0:c r="E12" s="12" t="n"/>
      <ns0:c r="F12" s="12" t="n"/>
    </ns0:row>
    <ns0:row r="13" ht="26" customHeight="1">
      <ns0:c r="A13" s="12" t="n"/>
      <ns0:c r="B13" s="12" t="n"/>
      <ns0:c r="C13" s="12" t="n"/>
      <ns0:c r="D13" s="12" t="n"/>
      <ns0:c r="E13" s="12" t="n"/>
      <ns0:c r="F13" s="12" t="n"/>
    </ns0:row>
    <ns0:row r="14" ht="26" customHeight="1">
      <ns0:c r="A14" s="12" t="n"/>
      <ns0:c r="B14" s="12" t="n"/>
      <ns0:c r="C14" s="12" t="n"/>
      <ns0:c r="D14" s="12" t="n"/>
      <ns0:c r="E14" s="12" t="n"/>
      <ns0:c r="F14" s="12" t="n"/>
    </ns0:row>
    <ns0:row r="15" ht="26" customHeight="1">
      <ns0:c r="A15" s="12" t="n"/>
      <ns0:c r="B15" s="12" t="n"/>
      <ns0:c r="C15" s="12" t="n"/>
      <ns0:c r="D15" s="12" t="n"/>
      <ns0:c r="E15" s="12" t="n"/>
      <ns0:c r="F15" s="12" t="n"/>
    </ns0:row>
    <ns0:row r="16" ht="26" customHeight="1">
      <ns0:c r="A16" s="12" t="n"/>
      <ns0:c r="B16" s="12" t="n"/>
      <ns0:c r="C16" s="12" t="n"/>
      <ns0:c r="D16" s="12" t="n"/>
      <ns0:c r="E16" s="12" t="n"/>
      <ns0:c r="F16" s="12" t="n"/>
    </ns0:row>
    <ns0:row r="17" ht="26" customHeight="1">
      <ns0:c r="A17" s="12" t="n"/>
      <ns0:c r="B17" s="12" t="n"/>
      <ns0:c r="C17" s="12" t="n"/>
      <ns0:c r="D17" s="12" t="n"/>
      <ns0:c r="E17" s="12" t="n"/>
      <ns0:c r="F17" s="12" t="n"/>
    </ns0:row>
    <ns0:row r="18" ht="26" customHeight="1">
      <ns0:c r="A18" s="12" t="n"/>
      <ns0:c r="B18" s="12" t="n"/>
      <ns0:c r="C18" s="12" t="n"/>
      <ns0:c r="D18" s="12" t="n"/>
      <ns0:c r="E18" s="12" t="n"/>
      <ns0:c r="F18" s="12" t="n"/>
    </ns0:row>
    <ns0:row r="19" ht="26" customHeight="1">
      <ns0:c r="A19" s="12" t="n"/>
      <ns0:c r="B19" s="12" t="n"/>
      <ns0:c r="C19" s="12" t="n"/>
      <ns0:c r="D19" s="12" t="n"/>
      <ns0:c r="E19" s="12" t="n"/>
      <ns0:c r="F19" s="12" t="n"/>
    </ns0:row>
    <ns0:row r="20" ht="26" customHeight="1">
      <ns0:c r="A20" s="12" t="n"/>
      <ns0:c r="B20" s="12" t="n"/>
      <ns0:c r="C20" s="12" t="n"/>
      <ns0:c r="D20" s="12" t="n"/>
      <ns0:c r="E20" s="12" t="n"/>
      <ns0:c r="F20" s="12" t="n"/>
    </ns0:row>
  </ns0:sheetData>
  <ns0:autoFilter ref="A4:F20"/>
  <ns0:mergeCells count="4">
    <ns0:mergeCell ref="A2:F2"/>
    <ns0:mergeCell ref="A3:B3"/>
    <ns0:mergeCell ref="A1:F1"/>
    <ns0:mergeCell ref="D3:F3"/>
  </ns0:mergeCells>
  <ns0:dataValidations count="2">
    <ns0:dataValidation sqref="A5:A20" showDropDown="0" showInputMessage="0" showErrorMessage="1" allowBlank="1" errorTitle="Choose a listed value" error="Use the dropdown choices." type="list" errorStyle="stop">
      <ns0:formula1>"A,B,C,All"</ns0:formula1>
    </ns0:dataValidation>
    <ns0:dataValidation sqref="F5:F20" showDropDown="0" showInputMessage="0" showErrorMessage="1" allowBlank="1" errorTitle="Choose a listed value" error="Use the dropdown choices." type="list" errorStyle="stop">
      <ns0:formula1>"Open,Awaiting reply,Resolved,Not needed"</ns0:formula1>
    </ns0:dataValidation>
  </ns0:dataValidations>
  <ns0:hyperlinks>
    <ns0:hyperlink ref="A3" ns1:id="rId1"/>
    <ns0:hyperlink ref="C3" ns1:id="rId2"/>
    <ns0:hyperlink ref="D3" ns1:id="rId3"/>
  </ns0:hyperlinks>
  <ns0:pageMargins left="0.35" right="0.35" top="0.5" bottom="0.5" header="0.5" footer="0.5"/>
  <ns0:pageSetup orientation="landscape" paperSize="1" fitToHeight="0" fitToWidth="1"/>
  <ns0:headerFooter>
    <ns0:oddHeader/>
    <ns0:oddFooter>&amp;L&amp;9 MH-USA | (800) 326-4403&amp;R&amp;9 &amp;P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Material Handling USA</dc:creator>
  <dc:title xmlns:dc="http://purl.org/dc/elements/1.1/">Pallet Rack Quote Comparison</dc:title>
  <dc:description xmlns:dc="http://purl.org/dc/elements/1.1/">Blank planning worksheet for equivalent-scope quote comparison.</dc:description>
  <dcterms:created xmlns:dcterms="http://purl.org/dc/terms/" xmlns:xsi="http://www.w3.org/2001/XMLSchema-instance" xsi:type="dcterms:W3CDTF">2026-09-16T12:39:01Z</dcterms:created>
  <dcterms:modified xmlns:dcterms="http://purl.org/dc/terms/" xmlns:xsi="http://www.w3.org/2001/XMLSchema-instance" xsi:type="dcterms:W3CDTF">2026-09-16T12:39:01Z</dcterms:modified>
</cp:coreProperties>
</file>